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15" yWindow="300" windowWidth="12660" windowHeight="11760" tabRatio="826" activeTab="0"/>
  </bookViews>
  <sheets>
    <sheet name="大会結果" sheetId="1" r:id="rId1"/>
  </sheets>
  <definedNames>
    <definedName name="_xlnm.Print_Area" localSheetId="0">'大会結果'!$A$1:$W$142</definedName>
  </definedNames>
  <calcPr fullCalcOnLoad="1"/>
</workbook>
</file>

<file path=xl/sharedStrings.xml><?xml version="1.0" encoding="utf-8"?>
<sst xmlns="http://schemas.openxmlformats.org/spreadsheetml/2006/main" count="954" uniqueCount="326">
  <si>
    <t>【　６年生の部　　対戦結果表　】</t>
  </si>
  <si>
    <t>日時：</t>
  </si>
  <si>
    <t>勝点</t>
  </si>
  <si>
    <t>得失点</t>
  </si>
  <si>
    <t>総得点</t>
  </si>
  <si>
    <t>順位</t>
  </si>
  <si>
    <t>時間</t>
  </si>
  <si>
    <t>審判</t>
  </si>
  <si>
    <t>9:00 ～ 9:23</t>
  </si>
  <si>
    <t>－</t>
  </si>
  <si>
    <t>横瀬</t>
  </si>
  <si>
    <t>波崎</t>
  </si>
  <si>
    <t>10:30 ～ 10:53</t>
  </si>
  <si>
    <t>11:30 ～ 11:53</t>
  </si>
  <si>
    <t>12:00 ～ 12:23</t>
  </si>
  <si>
    <t>若松</t>
  </si>
  <si>
    <t>太田</t>
  </si>
  <si>
    <t>13:30 ～ 13:53</t>
  </si>
  <si>
    <t>息栖</t>
  </si>
  <si>
    <t>土合B</t>
  </si>
  <si>
    <t>準決勝</t>
  </si>
  <si>
    <t>A1の１位</t>
  </si>
  <si>
    <t>A2の１位</t>
  </si>
  <si>
    <t>B1の１位</t>
  </si>
  <si>
    <t>B2の１位</t>
  </si>
  <si>
    <t>決勝・３決</t>
  </si>
  <si>
    <t>決　勝</t>
  </si>
  <si>
    <t>３位決定戦</t>
  </si>
  <si>
    <t>凡例 ： ○＝勝ち　×＝ 負け　△＝引き分け</t>
  </si>
  <si>
    <t>勝点 ： 勝＝３点　負け＝０点　引き分け＝１点</t>
  </si>
  <si>
    <t>【　５年生の部　　対戦結果表　】</t>
  </si>
  <si>
    <t>土合A</t>
  </si>
  <si>
    <t>11:30 ～ 11:53</t>
  </si>
  <si>
    <t>14:30 ～ 14:53</t>
  </si>
  <si>
    <t>15:20 ～ 15:43</t>
  </si>
  <si>
    <t>15:50 ～ 16:13</t>
  </si>
  <si>
    <t>【　４年生の部　　対戦結果表　】</t>
  </si>
  <si>
    <t>土合</t>
  </si>
  <si>
    <t>【　３年生の部　　対戦結果表　】</t>
  </si>
  <si>
    <t>Aコート</t>
  </si>
  <si>
    <t>Aコート</t>
  </si>
  <si>
    <t>10:00 ～ 10:23</t>
  </si>
  <si>
    <t>12:00 ～ 12:23</t>
  </si>
  <si>
    <t>Bコート</t>
  </si>
  <si>
    <t>Bコート</t>
  </si>
  <si>
    <t>12:30 ～ 12:53</t>
  </si>
  <si>
    <t>11:00 ～ 11:23</t>
  </si>
  <si>
    <t>14:00 ～ 14:23</t>
  </si>
  <si>
    <t>9:00 ～ 9:23</t>
  </si>
  <si>
    <t>9:30 ～ 9:53</t>
  </si>
  <si>
    <t>チーム数</t>
  </si>
  <si>
    <t>6年生</t>
  </si>
  <si>
    <t>5年生</t>
  </si>
  <si>
    <t>4年生</t>
  </si>
  <si>
    <t>3年生</t>
  </si>
  <si>
    <t>軽野東</t>
  </si>
  <si>
    <t>軽野</t>
  </si>
  <si>
    <t>大野原</t>
  </si>
  <si>
    <t>銚子</t>
  </si>
  <si>
    <t>10:00 ～ 10:23</t>
  </si>
  <si>
    <t>11:00 ～ 11:23</t>
  </si>
  <si>
    <t>13:00 ～ 13:23</t>
  </si>
  <si>
    <t>13:30 ～ 13:53</t>
  </si>
  <si>
    <t>14:00 ～ 14:23</t>
  </si>
  <si>
    <t>【３年生の部　対戦表】</t>
  </si>
  <si>
    <t>試合時間 １０－３－１０分</t>
  </si>
  <si>
    <t>【５年生の部　対戦表】</t>
  </si>
  <si>
    <t>Ａコート</t>
  </si>
  <si>
    <t>Ｂコート</t>
  </si>
  <si>
    <t>－</t>
  </si>
  <si>
    <t>A1,2の3位</t>
  </si>
  <si>
    <t>B1,2の3位</t>
  </si>
  <si>
    <t>A1,2の2位</t>
  </si>
  <si>
    <t>B1,2の2位</t>
  </si>
  <si>
    <t>10:30 ～ 10:53</t>
  </si>
  <si>
    <t>12:30 ～ 12:53</t>
  </si>
  <si>
    <t>13:00 ～ 13:23</t>
  </si>
  <si>
    <t>14:30 ～ 14:53</t>
  </si>
  <si>
    <t>15:20 ～ 15:43</t>
  </si>
  <si>
    <t>15:50 ～ 16:13</t>
  </si>
  <si>
    <t>【４年生の部　対戦表】</t>
  </si>
  <si>
    <t>【６年生の部　対戦表】</t>
  </si>
  <si>
    <t>Ｃコート</t>
  </si>
  <si>
    <t>Ｄコート</t>
  </si>
  <si>
    <t>Ｃコート</t>
  </si>
  <si>
    <t>太田B</t>
  </si>
  <si>
    <t>軽野A</t>
  </si>
  <si>
    <t>軽野B</t>
  </si>
  <si>
    <t>銚子西</t>
  </si>
  <si>
    <t>清水</t>
  </si>
  <si>
    <t>リゲル</t>
  </si>
  <si>
    <t>飯沼</t>
  </si>
  <si>
    <t>海上</t>
  </si>
  <si>
    <t>春日</t>
  </si>
  <si>
    <t>本城睦</t>
  </si>
  <si>
    <t>軽野</t>
  </si>
  <si>
    <t>大野原A</t>
  </si>
  <si>
    <t>海上</t>
  </si>
  <si>
    <t>軽野東</t>
  </si>
  <si>
    <t>大野原B</t>
  </si>
  <si>
    <t>土合Ｃ</t>
  </si>
  <si>
    <t>波崎A</t>
  </si>
  <si>
    <t>波崎B</t>
  </si>
  <si>
    <t>若松</t>
  </si>
  <si>
    <t>本城睦</t>
  </si>
  <si>
    <t>横瀬A</t>
  </si>
  <si>
    <t>横瀬Ｂ</t>
  </si>
  <si>
    <t>軽野Ｂ</t>
  </si>
  <si>
    <t>土合Ｂ</t>
  </si>
  <si>
    <t>波崎Ｂ</t>
  </si>
  <si>
    <t>太田</t>
  </si>
  <si>
    <t>太田A</t>
  </si>
  <si>
    <t>横瀬Ｃ</t>
  </si>
  <si>
    <t>息栖A</t>
  </si>
  <si>
    <t>息栖Ｂ</t>
  </si>
  <si>
    <t>波崎Ｂ</t>
  </si>
  <si>
    <t>軽野東</t>
  </si>
  <si>
    <t>軽・東(合）</t>
  </si>
  <si>
    <t>大野原Ａ</t>
  </si>
  <si>
    <t>波崎太田Ｂ</t>
  </si>
  <si>
    <t>息栖</t>
  </si>
  <si>
    <t>軽野</t>
  </si>
  <si>
    <t>銚子Ａ</t>
  </si>
  <si>
    <t>土合Ａ</t>
  </si>
  <si>
    <t>波崎太田Ａ</t>
  </si>
  <si>
    <t>銚子Ｂ</t>
  </si>
  <si>
    <t>波崎Ａ</t>
  </si>
  <si>
    <t>軽野Ｂ</t>
  </si>
  <si>
    <t>大野原Ｂ</t>
  </si>
  <si>
    <t>横瀬Ａ</t>
  </si>
  <si>
    <t>波崎太田</t>
  </si>
  <si>
    <t>息栖Ｂ</t>
  </si>
  <si>
    <t>軽野Ａ</t>
  </si>
  <si>
    <t>息栖Ａ</t>
  </si>
  <si>
    <t>軽野Ｂ</t>
  </si>
  <si>
    <r>
      <t>A1</t>
    </r>
    <r>
      <rPr>
        <sz val="11"/>
        <rFont val="ＭＳ Ｐゴシック"/>
        <family val="3"/>
      </rPr>
      <t>ﾘｰｸﾞ</t>
    </r>
  </si>
  <si>
    <r>
      <t>A2</t>
    </r>
    <r>
      <rPr>
        <sz val="11"/>
        <rFont val="ＭＳ Ｐゴシック"/>
        <family val="3"/>
      </rPr>
      <t>ﾘｰｸﾞ</t>
    </r>
  </si>
  <si>
    <r>
      <t>B1</t>
    </r>
    <r>
      <rPr>
        <sz val="11"/>
        <rFont val="ＭＳ Ｐゴシック"/>
        <family val="3"/>
      </rPr>
      <t>ﾘｰｸﾞ</t>
    </r>
  </si>
  <si>
    <r>
      <t>B2</t>
    </r>
    <r>
      <rPr>
        <sz val="11"/>
        <rFont val="ＭＳ Ｐゴシック"/>
        <family val="3"/>
      </rPr>
      <t>ﾘｰｸﾞ</t>
    </r>
  </si>
  <si>
    <r>
      <t>A1</t>
    </r>
    <r>
      <rPr>
        <sz val="11"/>
        <rFont val="ＭＳ Ｐゴシック"/>
        <family val="3"/>
      </rPr>
      <t>ﾘｰｸﾞ</t>
    </r>
  </si>
  <si>
    <r>
      <t>A2</t>
    </r>
    <r>
      <rPr>
        <sz val="11"/>
        <rFont val="ＭＳ Ｐゴシック"/>
        <family val="3"/>
      </rPr>
      <t>ﾘｰｸﾞ</t>
    </r>
  </si>
  <si>
    <r>
      <t>B1</t>
    </r>
    <r>
      <rPr>
        <sz val="11"/>
        <rFont val="ＭＳ Ｐゴシック"/>
        <family val="3"/>
      </rPr>
      <t>ﾘｰｸﾞ</t>
    </r>
  </si>
  <si>
    <r>
      <t>B2</t>
    </r>
    <r>
      <rPr>
        <sz val="11"/>
        <rFont val="ＭＳ Ｐゴシック"/>
        <family val="3"/>
      </rPr>
      <t>ﾘｰｸﾞ</t>
    </r>
  </si>
  <si>
    <r>
      <t>A1</t>
    </r>
    <r>
      <rPr>
        <sz val="11"/>
        <rFont val="ＭＳ Ｐゴシック"/>
        <family val="3"/>
      </rPr>
      <t>ﾘｰｸﾞ</t>
    </r>
  </si>
  <si>
    <r>
      <t>A2</t>
    </r>
    <r>
      <rPr>
        <sz val="11"/>
        <rFont val="ＭＳ Ｐゴシック"/>
        <family val="3"/>
      </rPr>
      <t>ﾘｰｸﾞ</t>
    </r>
  </si>
  <si>
    <r>
      <t>B2</t>
    </r>
    <r>
      <rPr>
        <sz val="11"/>
        <rFont val="ＭＳ Ｐゴシック"/>
        <family val="3"/>
      </rPr>
      <t>ﾘｰｸﾞ</t>
    </r>
  </si>
  <si>
    <r>
      <t>A1</t>
    </r>
    <r>
      <rPr>
        <sz val="11"/>
        <rFont val="ＭＳ Ｐゴシック"/>
        <family val="3"/>
      </rPr>
      <t>ﾘｰｸﾞ</t>
    </r>
  </si>
  <si>
    <t>平成２４年　６月１６日（土）</t>
  </si>
  <si>
    <t>平成２４年　７月１６日（月祝）</t>
  </si>
  <si>
    <t>銚子リゲルＦＣ</t>
  </si>
  <si>
    <t>飯沼ＦＣ</t>
  </si>
  <si>
    <t>海上ＦＣ</t>
  </si>
  <si>
    <t>本城睦ＦＣ</t>
  </si>
  <si>
    <t>銚子西ＪＦＣ</t>
  </si>
  <si>
    <t>清水ＦＣ</t>
  </si>
  <si>
    <t>春日ＦＣ</t>
  </si>
  <si>
    <t>７月１６日（月祝）</t>
  </si>
  <si>
    <t>９月１７日（月祝）</t>
  </si>
  <si>
    <t>〇
7-0</t>
  </si>
  <si>
    <t>〇
8-0</t>
  </si>
  <si>
    <t>〇
5-3</t>
  </si>
  <si>
    <t>×
0-7</t>
  </si>
  <si>
    <t>×
1-8</t>
  </si>
  <si>
    <t>×
1-3</t>
  </si>
  <si>
    <t>×
0-8</t>
  </si>
  <si>
    <t>〇
8-1</t>
  </si>
  <si>
    <t>×
0-4</t>
  </si>
  <si>
    <t>×
3-5</t>
  </si>
  <si>
    <t>〇
3-1</t>
  </si>
  <si>
    <t>〇
4-0</t>
  </si>
  <si>
    <t>9</t>
  </si>
  <si>
    <t>17</t>
  </si>
  <si>
    <t>20</t>
  </si>
  <si>
    <t>1</t>
  </si>
  <si>
    <t>4</t>
  </si>
  <si>
    <t>3</t>
  </si>
  <si>
    <t>2</t>
  </si>
  <si>
    <t>8</t>
  </si>
  <si>
    <t>0</t>
  </si>
  <si>
    <t>-11</t>
  </si>
  <si>
    <t>〇
6-0</t>
  </si>
  <si>
    <t>〇
3-2</t>
  </si>
  <si>
    <t>〇
9-0</t>
  </si>
  <si>
    <t>×
0-6</t>
  </si>
  <si>
    <t>×
2-9</t>
  </si>
  <si>
    <t>×
2-3</t>
  </si>
  <si>
    <t>〇
9-2</t>
  </si>
  <si>
    <t>×
0-9</t>
  </si>
  <si>
    <t>×
3-6</t>
  </si>
  <si>
    <t>〇
6-3</t>
  </si>
  <si>
    <t>〇
4-2</t>
  </si>
  <si>
    <t>〇
2-0</t>
  </si>
  <si>
    <t>〇
2-4</t>
  </si>
  <si>
    <t>9</t>
  </si>
  <si>
    <t>3</t>
  </si>
  <si>
    <t>6</t>
  </si>
  <si>
    <t>16</t>
  </si>
  <si>
    <t>-10</t>
  </si>
  <si>
    <t>8</t>
  </si>
  <si>
    <t>18</t>
  </si>
  <si>
    <t>15</t>
  </si>
  <si>
    <t>1</t>
  </si>
  <si>
    <t>2</t>
  </si>
  <si>
    <t>〇
5-0</t>
  </si>
  <si>
    <t>〇
5-1</t>
  </si>
  <si>
    <t>×
1-2</t>
  </si>
  <si>
    <t>×
0-5</t>
  </si>
  <si>
    <t>×
0-2</t>
  </si>
  <si>
    <t>×
0-3</t>
  </si>
  <si>
    <t>×
1-5</t>
  </si>
  <si>
    <t>〇
2-1</t>
  </si>
  <si>
    <t>〇
3-0</t>
  </si>
  <si>
    <t>0</t>
  </si>
  <si>
    <t>10</t>
  </si>
  <si>
    <t>7</t>
  </si>
  <si>
    <t>11</t>
  </si>
  <si>
    <t>4</t>
  </si>
  <si>
    <t>×
1-3</t>
  </si>
  <si>
    <t>×
1-10</t>
  </si>
  <si>
    <t>×
3-2</t>
  </si>
  <si>
    <t>×
0-7</t>
  </si>
  <si>
    <t>〇
3-1</t>
  </si>
  <si>
    <t>〇
10-1</t>
  </si>
  <si>
    <t>〇
7-0</t>
  </si>
  <si>
    <t>-16</t>
  </si>
  <si>
    <t>-4</t>
  </si>
  <si>
    <t>5</t>
  </si>
  <si>
    <t>〇
4-3</t>
  </si>
  <si>
    <t>×
2-5</t>
  </si>
  <si>
    <t>×
1-6</t>
  </si>
  <si>
    <t>×
3-4</t>
  </si>
  <si>
    <t>〇
6-1</t>
  </si>
  <si>
    <t>×
2-6</t>
  </si>
  <si>
    <t>×
0-12</t>
  </si>
  <si>
    <t>〇
12-0</t>
  </si>
  <si>
    <t>〇
6-2</t>
  </si>
  <si>
    <t>〇
5-2</t>
  </si>
  <si>
    <t>6</t>
  </si>
  <si>
    <t>0</t>
  </si>
  <si>
    <t>3</t>
  </si>
  <si>
    <t>7</t>
  </si>
  <si>
    <t>-26</t>
  </si>
  <si>
    <t>1</t>
  </si>
  <si>
    <t>2</t>
  </si>
  <si>
    <t>4</t>
  </si>
  <si>
    <t>9</t>
  </si>
  <si>
    <t>-5</t>
  </si>
  <si>
    <t>13</t>
  </si>
  <si>
    <t>19</t>
  </si>
  <si>
    <t>5</t>
  </si>
  <si>
    <t>8</t>
  </si>
  <si>
    <t>-25</t>
  </si>
  <si>
    <t>14</t>
  </si>
  <si>
    <t>△
3-3</t>
  </si>
  <si>
    <t>×
2-4</t>
  </si>
  <si>
    <t>〇
8-4</t>
  </si>
  <si>
    <t>△
2-2</t>
  </si>
  <si>
    <t>〇
4-1</t>
  </si>
  <si>
    <t>×
0-4</t>
  </si>
  <si>
    <t>×
4-8</t>
  </si>
  <si>
    <t>×
1-4</t>
  </si>
  <si>
    <t>×
0-12</t>
  </si>
  <si>
    <t>×
0-8</t>
  </si>
  <si>
    <t>×
0-5</t>
  </si>
  <si>
    <t>〇
12-0</t>
  </si>
  <si>
    <t>〇
8-0</t>
  </si>
  <si>
    <t>〇
4-1</t>
  </si>
  <si>
    <t>△
0-0</t>
  </si>
  <si>
    <t>×　　　　　0-9</t>
  </si>
  <si>
    <t>×　　　　　0-5</t>
  </si>
  <si>
    <t>×　　　　　2-3</t>
  </si>
  <si>
    <t>×　　　　　0-7</t>
  </si>
  <si>
    <t>-14</t>
  </si>
  <si>
    <t>-1</t>
  </si>
  <si>
    <t>〇
11-0</t>
  </si>
  <si>
    <t>×　　　　　2-4</t>
  </si>
  <si>
    <t>×　　　　　0-11</t>
  </si>
  <si>
    <t>×　　　　　0-8</t>
  </si>
  <si>
    <t>×　　　　　0-4</t>
  </si>
  <si>
    <t>+13</t>
  </si>
  <si>
    <t>+10</t>
  </si>
  <si>
    <t>-24</t>
  </si>
  <si>
    <t>+17</t>
  </si>
  <si>
    <t>+1</t>
  </si>
  <si>
    <t>×　　　　　2-6</t>
  </si>
  <si>
    <t>×　　　　　1-4</t>
  </si>
  <si>
    <t>×　　　　　1-7</t>
  </si>
  <si>
    <t>〇
7-1</t>
  </si>
  <si>
    <t>×　　　　　2-5</t>
  </si>
  <si>
    <t>-12</t>
  </si>
  <si>
    <t>+7</t>
  </si>
  <si>
    <t>-16</t>
  </si>
  <si>
    <t>+21</t>
  </si>
  <si>
    <t>×　　　　　1-3</t>
  </si>
  <si>
    <t>×　　　　　3-4</t>
  </si>
  <si>
    <t>×　　　　　0-1</t>
  </si>
  <si>
    <t>×　　　　　0-2</t>
  </si>
  <si>
    <t>×　　　　　0-6</t>
  </si>
  <si>
    <t>〇
1-0</t>
  </si>
  <si>
    <t>-10</t>
  </si>
  <si>
    <t>+4</t>
  </si>
  <si>
    <t>+5</t>
  </si>
  <si>
    <t>×
1-5</t>
  </si>
  <si>
    <t>3</t>
  </si>
  <si>
    <t>-2</t>
  </si>
  <si>
    <t>-3</t>
  </si>
  <si>
    <t>○
4-0</t>
  </si>
  <si>
    <t>-8</t>
  </si>
  <si>
    <t>+9</t>
  </si>
  <si>
    <t>-1</t>
  </si>
  <si>
    <t>0</t>
  </si>
  <si>
    <t>12</t>
  </si>
  <si>
    <t>1</t>
  </si>
  <si>
    <t>4</t>
  </si>
  <si>
    <t>-6</t>
  </si>
  <si>
    <t>-5</t>
  </si>
  <si>
    <t>+1</t>
  </si>
  <si>
    <t>+10</t>
  </si>
  <si>
    <t>9</t>
  </si>
  <si>
    <t>2</t>
  </si>
  <si>
    <t>×
0-1</t>
  </si>
  <si>
    <t>-2</t>
  </si>
  <si>
    <t>+16</t>
  </si>
  <si>
    <t>-8</t>
  </si>
  <si>
    <t>　</t>
  </si>
  <si>
    <t xml:space="preserve">  軽野ＳＳＳ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</si>
</sst>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E+00"/>
    <numFmt numFmtId="178" formatCode="mmm\-yyyy"/>
    <numFmt numFmtId="179" formatCode="\(\ General\ \)"/>
    <numFmt numFmtId="180" formatCode="\(@\)"/>
    <numFmt numFmtId="181" formatCode="0_);[Red]\(0\)"/>
    <numFmt numFmtId="182" formatCode="\(@"/>
    <numFmt numFmtId="183" formatCode="\: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hh:mm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0"/>
      <name val="ＭＳ Ｐゴシック"/>
      <family val="3"/>
    </font>
    <font>
      <sz val="20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sz val="11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sz val="11"/>
      <color theme="1"/>
      <name val="ＭＳ Ｐゴシック"/>
      <family val="3"/>
    </font>
    <font>
      <b/>
      <sz val="11"/>
      <color rgb="FFFF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>
      <alignment/>
      <protection/>
    </xf>
    <xf numFmtId="0" fontId="51" fillId="31" borderId="0" applyNumberFormat="0" applyBorder="0" applyAlignment="0" applyProtection="0"/>
  </cellStyleXfs>
  <cellXfs count="127">
    <xf numFmtId="0" fontId="0" fillId="0" borderId="0" xfId="0" applyAlignment="1">
      <alignment vertical="center"/>
    </xf>
    <xf numFmtId="0" fontId="0" fillId="32" borderId="10" xfId="0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4" fillId="33" borderId="13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" fillId="32" borderId="15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0" fillId="32" borderId="21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2" borderId="19" xfId="0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34" borderId="21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2" borderId="24" xfId="0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49" fontId="0" fillId="0" borderId="27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30" xfId="0" applyFont="1" applyFill="1" applyBorder="1" applyAlignment="1">
      <alignment horizontal="center" vertical="center" shrinkToFit="1"/>
    </xf>
    <xf numFmtId="0" fontId="0" fillId="0" borderId="31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52" fillId="35" borderId="19" xfId="0" applyFont="1" applyFill="1" applyBorder="1" applyAlignment="1">
      <alignment horizontal="center" vertical="center"/>
    </xf>
    <xf numFmtId="0" fontId="53" fillId="35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 shrinkToFit="1"/>
    </xf>
    <xf numFmtId="0" fontId="0" fillId="34" borderId="21" xfId="0" applyFont="1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 shrinkToFit="1"/>
    </xf>
    <xf numFmtId="49" fontId="0" fillId="0" borderId="16" xfId="0" applyNumberFormat="1" applyFont="1" applyFill="1" applyBorder="1" applyAlignment="1">
      <alignment horizontal="center" vertical="center" shrinkToFit="1"/>
    </xf>
    <xf numFmtId="49" fontId="0" fillId="0" borderId="27" xfId="0" applyNumberFormat="1" applyFont="1" applyFill="1" applyBorder="1" applyAlignment="1">
      <alignment horizontal="center" vertical="center" shrinkToFit="1"/>
    </xf>
    <xf numFmtId="0" fontId="54" fillId="0" borderId="0" xfId="0" applyFont="1" applyFill="1" applyAlignment="1">
      <alignment horizontal="left" vertical="center"/>
    </xf>
    <xf numFmtId="49" fontId="0" fillId="0" borderId="16" xfId="0" applyNumberFormat="1" applyFont="1" applyFill="1" applyBorder="1" applyAlignment="1">
      <alignment horizontal="center" vertical="center" wrapText="1" shrinkToFit="1"/>
    </xf>
    <xf numFmtId="0" fontId="0" fillId="0" borderId="16" xfId="0" applyFont="1" applyFill="1" applyBorder="1" applyAlignment="1">
      <alignment horizontal="center" vertical="center" wrapText="1" shrinkToFit="1"/>
    </xf>
    <xf numFmtId="0" fontId="0" fillId="36" borderId="16" xfId="0" applyFont="1" applyFill="1" applyBorder="1" applyAlignment="1">
      <alignment horizontal="center" vertical="center" shrinkToFit="1"/>
    </xf>
    <xf numFmtId="0" fontId="0" fillId="36" borderId="27" xfId="0" applyFont="1" applyFill="1" applyBorder="1" applyAlignment="1">
      <alignment horizontal="center" vertical="center" shrinkToFit="1"/>
    </xf>
    <xf numFmtId="49" fontId="0" fillId="36" borderId="16" xfId="0" applyNumberFormat="1" applyFont="1" applyFill="1" applyBorder="1" applyAlignment="1">
      <alignment horizontal="center" vertical="center" wrapText="1" shrinkToFit="1"/>
    </xf>
    <xf numFmtId="49" fontId="0" fillId="36" borderId="16" xfId="0" applyNumberFormat="1" applyFont="1" applyFill="1" applyBorder="1" applyAlignment="1">
      <alignment horizontal="center" vertical="center" shrinkToFit="1"/>
    </xf>
    <xf numFmtId="49" fontId="0" fillId="36" borderId="16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 wrapText="1" shrinkToFit="1"/>
    </xf>
    <xf numFmtId="0" fontId="0" fillId="36" borderId="16" xfId="0" applyFont="1" applyFill="1" applyBorder="1" applyAlignment="1">
      <alignment horizontal="center" vertical="center"/>
    </xf>
    <xf numFmtId="49" fontId="0" fillId="36" borderId="27" xfId="0" applyNumberFormat="1" applyFont="1" applyFill="1" applyBorder="1" applyAlignment="1">
      <alignment horizontal="center" vertical="center" shrinkToFit="1"/>
    </xf>
    <xf numFmtId="49" fontId="0" fillId="0" borderId="16" xfId="0" applyNumberFormat="1" applyFill="1" applyBorder="1" applyAlignment="1">
      <alignment horizontal="center" vertical="center" wrapText="1" shrinkToFit="1"/>
    </xf>
    <xf numFmtId="49" fontId="0" fillId="0" borderId="16" xfId="0" applyNumberFormat="1" applyFill="1" applyBorder="1" applyAlignment="1">
      <alignment horizontal="center" vertical="center"/>
    </xf>
    <xf numFmtId="49" fontId="0" fillId="0" borderId="16" xfId="0" applyNumberFormat="1" applyFill="1" applyBorder="1" applyAlignment="1">
      <alignment horizontal="center" vertical="center" wrapText="1"/>
    </xf>
    <xf numFmtId="49" fontId="0" fillId="36" borderId="16" xfId="0" applyNumberFormat="1" applyFill="1" applyBorder="1" applyAlignment="1">
      <alignment horizontal="center" vertical="center" wrapText="1" shrinkToFit="1"/>
    </xf>
    <xf numFmtId="49" fontId="0" fillId="36" borderId="27" xfId="0" applyNumberFormat="1" applyFont="1" applyFill="1" applyBorder="1" applyAlignment="1">
      <alignment horizontal="center" vertical="center"/>
    </xf>
    <xf numFmtId="49" fontId="0" fillId="36" borderId="16" xfId="0" applyNumberFormat="1" applyFill="1" applyBorder="1" applyAlignment="1">
      <alignment horizontal="center" vertical="center"/>
    </xf>
    <xf numFmtId="0" fontId="0" fillId="36" borderId="27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54" fillId="0" borderId="0" xfId="0" applyFont="1" applyFill="1" applyAlignment="1">
      <alignment vertical="center"/>
    </xf>
    <xf numFmtId="49" fontId="0" fillId="0" borderId="16" xfId="0" applyNumberFormat="1" applyFill="1" applyBorder="1" applyAlignment="1">
      <alignment horizontal="center" vertical="center" shrinkToFit="1"/>
    </xf>
    <xf numFmtId="49" fontId="0" fillId="36" borderId="16" xfId="0" applyNumberFormat="1" applyFill="1" applyBorder="1" applyAlignment="1">
      <alignment horizontal="center" vertical="center" shrinkToFit="1"/>
    </xf>
    <xf numFmtId="0" fontId="0" fillId="0" borderId="0" xfId="0" applyFont="1" applyFill="1" applyAlignment="1">
      <alignment vertical="top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right" vertical="center"/>
    </xf>
    <xf numFmtId="0" fontId="55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left"/>
    </xf>
    <xf numFmtId="0" fontId="0" fillId="0" borderId="28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56" fillId="0" borderId="0" xfId="0" applyFont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22</xdr:row>
      <xdr:rowOff>9525</xdr:rowOff>
    </xdr:from>
    <xdr:to>
      <xdr:col>9</xdr:col>
      <xdr:colOff>161925</xdr:colOff>
      <xdr:row>30</xdr:row>
      <xdr:rowOff>219075</xdr:rowOff>
    </xdr:to>
    <xdr:grpSp>
      <xdr:nvGrpSpPr>
        <xdr:cNvPr id="1" name="Group 56"/>
        <xdr:cNvGrpSpPr>
          <a:grpSpLocks/>
        </xdr:cNvGrpSpPr>
      </xdr:nvGrpSpPr>
      <xdr:grpSpPr>
        <a:xfrm>
          <a:off x="876300" y="6715125"/>
          <a:ext cx="4848225" cy="2724150"/>
          <a:chOff x="104" y="669"/>
          <a:chExt cx="538" cy="295"/>
        </a:xfrm>
        <a:solidFill>
          <a:srgbClr val="FFFFFF"/>
        </a:solidFill>
      </xdr:grpSpPr>
      <xdr:sp>
        <xdr:nvSpPr>
          <xdr:cNvPr id="2" name="Line 13"/>
          <xdr:cNvSpPr>
            <a:spLocks/>
          </xdr:cNvSpPr>
        </xdr:nvSpPr>
        <xdr:spPr>
          <a:xfrm flipV="1">
            <a:off x="376" y="896"/>
            <a:ext cx="0" cy="43"/>
          </a:xfrm>
          <a:prstGeom prst="line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3" name="Group 37"/>
          <xdr:cNvGrpSpPr>
            <a:grpSpLocks/>
          </xdr:cNvGrpSpPr>
        </xdr:nvGrpSpPr>
        <xdr:grpSpPr>
          <a:xfrm>
            <a:off x="104" y="669"/>
            <a:ext cx="538" cy="295"/>
            <a:chOff x="110" y="669"/>
            <a:chExt cx="538" cy="295"/>
          </a:xfrm>
          <a:solidFill>
            <a:srgbClr val="FFFFFF"/>
          </a:solidFill>
        </xdr:grpSpPr>
        <xdr:sp>
          <xdr:nvSpPr>
            <xdr:cNvPr id="4" name="Text Box 16"/>
            <xdr:cNvSpPr txBox="1">
              <a:spLocks noChangeArrowheads="1"/>
            </xdr:cNvSpPr>
          </xdr:nvSpPr>
          <xdr:spPr>
            <a:xfrm>
              <a:off x="341" y="723"/>
              <a:ext cx="105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18288" tIns="18288" rIns="18288" bIns="18288" anchor="ctr">
              <a:spAutoFit/>
            </a:bodyPr>
            <a:p>
              <a:pPr algn="ctr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15:50 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～ 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16:13</a:t>
              </a:r>
            </a:p>
          </xdr:txBody>
        </xdr:sp>
        <xdr:grpSp>
          <xdr:nvGrpSpPr>
            <xdr:cNvPr id="5" name="Group 36"/>
            <xdr:cNvGrpSpPr>
              <a:grpSpLocks/>
            </xdr:cNvGrpSpPr>
          </xdr:nvGrpSpPr>
          <xdr:grpSpPr>
            <a:xfrm>
              <a:off x="110" y="669"/>
              <a:ext cx="538" cy="295"/>
              <a:chOff x="110" y="669"/>
              <a:chExt cx="538" cy="295"/>
            </a:xfrm>
            <a:solidFill>
              <a:srgbClr val="FFFFFF"/>
            </a:solidFill>
          </xdr:grpSpPr>
          <xdr:sp>
            <xdr:nvSpPr>
              <xdr:cNvPr id="6" name="Text Box 12"/>
              <xdr:cNvSpPr txBox="1">
                <a:spLocks noChangeArrowheads="1"/>
              </xdr:cNvSpPr>
            </xdr:nvSpPr>
            <xdr:spPr>
              <a:xfrm>
                <a:off x="363" y="940"/>
                <a:ext cx="42" cy="24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18288" tIns="18288" rIns="18288" bIns="18288" anchor="ctr">
                <a:spAutoFit/>
              </a:bodyPr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３　位</a:t>
                </a:r>
              </a:p>
            </xdr:txBody>
          </xdr:sp>
          <xdr:grpSp>
            <xdr:nvGrpSpPr>
              <xdr:cNvPr id="7" name="Group 35"/>
              <xdr:cNvGrpSpPr>
                <a:grpSpLocks/>
              </xdr:cNvGrpSpPr>
            </xdr:nvGrpSpPr>
            <xdr:grpSpPr>
              <a:xfrm>
                <a:off x="110" y="669"/>
                <a:ext cx="538" cy="228"/>
                <a:chOff x="110" y="669"/>
                <a:chExt cx="538" cy="228"/>
              </a:xfrm>
              <a:solidFill>
                <a:srgbClr val="FFFFFF"/>
              </a:solidFill>
            </xdr:grpSpPr>
            <xdr:sp>
              <xdr:nvSpPr>
                <xdr:cNvPr id="8" name="Freeform 2"/>
                <xdr:cNvSpPr>
                  <a:spLocks/>
                </xdr:cNvSpPr>
              </xdr:nvSpPr>
              <xdr:spPr>
                <a:xfrm>
                  <a:off x="160" y="764"/>
                  <a:ext cx="146" cy="46"/>
                </a:xfrm>
                <a:custGeom>
                  <a:pathLst>
                    <a:path h="46" w="146">
                      <a:moveTo>
                        <a:pt x="0" y="45"/>
                      </a:moveTo>
                      <a:lnTo>
                        <a:pt x="0" y="0"/>
                      </a:lnTo>
                      <a:lnTo>
                        <a:pt x="146" y="0"/>
                      </a:lnTo>
                      <a:lnTo>
                        <a:pt x="146" y="46"/>
                      </a:lnTo>
                    </a:path>
                  </a:pathLst>
                </a:custGeom>
                <a:noFill/>
                <a:ln w="190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9" name="Text Box 3"/>
                <xdr:cNvSpPr txBox="1">
                  <a:spLocks noChangeArrowheads="1"/>
                </xdr:cNvSpPr>
              </xdr:nvSpPr>
              <xdr:spPr>
                <a:xfrm>
                  <a:off x="110" y="809"/>
                  <a:ext cx="95" cy="24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18288" tIns="18288" rIns="18288" bIns="18288" anchor="ctr">
                  <a:spAutoFit/>
                </a:bodyPr>
                <a:p>
                  <a:pPr algn="ctr">
                    <a:defRPr/>
                  </a:pPr>
                  <a:r>
                    <a: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A1</a:t>
                  </a:r>
                  <a:r>
                    <a: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ﾘｰｸﾞの１位</a:t>
                  </a:r>
                </a:p>
              </xdr:txBody>
            </xdr:sp>
            <xdr:sp>
              <xdr:nvSpPr>
                <xdr:cNvPr id="10" name="Text Box 4"/>
                <xdr:cNvSpPr txBox="1">
                  <a:spLocks noChangeArrowheads="1"/>
                </xdr:cNvSpPr>
              </xdr:nvSpPr>
              <xdr:spPr>
                <a:xfrm>
                  <a:off x="258" y="809"/>
                  <a:ext cx="95" cy="24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18288" tIns="18288" rIns="18288" bIns="18288" anchor="ctr">
                  <a:spAutoFit/>
                </a:bodyPr>
                <a:p>
                  <a:pPr algn="ctr">
                    <a:defRPr/>
                  </a:pPr>
                  <a:r>
                    <a: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A2</a:t>
                  </a:r>
                  <a:r>
                    <a: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ﾘｰｸﾞの１位</a:t>
                  </a:r>
                </a:p>
              </xdr:txBody>
            </xdr:sp>
            <xdr:sp>
              <xdr:nvSpPr>
                <xdr:cNvPr id="11" name="Freeform 5"/>
                <xdr:cNvSpPr>
                  <a:spLocks/>
                </xdr:cNvSpPr>
              </xdr:nvSpPr>
              <xdr:spPr>
                <a:xfrm>
                  <a:off x="461" y="764"/>
                  <a:ext cx="146" cy="46"/>
                </a:xfrm>
                <a:custGeom>
                  <a:pathLst>
                    <a:path h="46" w="146">
                      <a:moveTo>
                        <a:pt x="0" y="45"/>
                      </a:moveTo>
                      <a:lnTo>
                        <a:pt x="0" y="0"/>
                      </a:lnTo>
                      <a:lnTo>
                        <a:pt x="146" y="0"/>
                      </a:lnTo>
                      <a:lnTo>
                        <a:pt x="146" y="46"/>
                      </a:lnTo>
                    </a:path>
                  </a:pathLst>
                </a:custGeom>
                <a:noFill/>
                <a:ln w="190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12" name="Text Box 6"/>
                <xdr:cNvSpPr txBox="1">
                  <a:spLocks noChangeArrowheads="1"/>
                </xdr:cNvSpPr>
              </xdr:nvSpPr>
              <xdr:spPr>
                <a:xfrm>
                  <a:off x="436" y="799"/>
                  <a:ext cx="96" cy="24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18288" tIns="18288" rIns="18288" bIns="18288" anchor="ctr">
                  <a:spAutoFit/>
                </a:bodyPr>
                <a:p>
                  <a:pPr algn="ctr">
                    <a:defRPr/>
                  </a:pPr>
                  <a:r>
                    <a: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B1</a:t>
                  </a:r>
                  <a:r>
                    <a: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ﾘｰｸﾞの１位</a:t>
                  </a:r>
                </a:p>
              </xdr:txBody>
            </xdr:sp>
            <xdr:sp>
              <xdr:nvSpPr>
                <xdr:cNvPr id="13" name="Text Box 7"/>
                <xdr:cNvSpPr txBox="1">
                  <a:spLocks noChangeArrowheads="1"/>
                </xdr:cNvSpPr>
              </xdr:nvSpPr>
              <xdr:spPr>
                <a:xfrm>
                  <a:off x="552" y="804"/>
                  <a:ext cx="96" cy="24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18288" tIns="18288" rIns="18288" bIns="18288" anchor="ctr">
                  <a:spAutoFit/>
                </a:bodyPr>
                <a:p>
                  <a:pPr algn="ctr">
                    <a:defRPr/>
                  </a:pPr>
                  <a:r>
                    <a: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B2</a:t>
                  </a:r>
                  <a:r>
                    <a: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ﾘｰｸﾞの１位</a:t>
                  </a:r>
                </a:p>
              </xdr:txBody>
            </xdr:sp>
            <xdr:sp>
              <xdr:nvSpPr>
                <xdr:cNvPr id="14" name="Freeform 8"/>
                <xdr:cNvSpPr>
                  <a:spLocks/>
                </xdr:cNvSpPr>
              </xdr:nvSpPr>
              <xdr:spPr>
                <a:xfrm>
                  <a:off x="234" y="724"/>
                  <a:ext cx="300" cy="41"/>
                </a:xfrm>
                <a:custGeom>
                  <a:pathLst>
                    <a:path h="46" w="146">
                      <a:moveTo>
                        <a:pt x="0" y="45"/>
                      </a:moveTo>
                      <a:lnTo>
                        <a:pt x="0" y="0"/>
                      </a:lnTo>
                      <a:lnTo>
                        <a:pt x="146" y="0"/>
                      </a:lnTo>
                      <a:lnTo>
                        <a:pt x="146" y="46"/>
                      </a:lnTo>
                    </a:path>
                  </a:pathLst>
                </a:custGeom>
                <a:noFill/>
                <a:ln w="190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15" name="Freeform 9"/>
                <xdr:cNvSpPr>
                  <a:spLocks/>
                </xdr:cNvSpPr>
              </xdr:nvSpPr>
              <xdr:spPr>
                <a:xfrm flipV="1">
                  <a:off x="234" y="851"/>
                  <a:ext cx="300" cy="46"/>
                </a:xfrm>
                <a:custGeom>
                  <a:pathLst>
                    <a:path h="46" w="146">
                      <a:moveTo>
                        <a:pt x="0" y="45"/>
                      </a:moveTo>
                      <a:lnTo>
                        <a:pt x="0" y="0"/>
                      </a:lnTo>
                      <a:lnTo>
                        <a:pt x="146" y="0"/>
                      </a:lnTo>
                      <a:lnTo>
                        <a:pt x="146" y="46"/>
                      </a:lnTo>
                    </a:path>
                  </a:pathLst>
                </a:custGeom>
                <a:noFill/>
                <a:ln w="19050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16" name="Text Box 10"/>
                <xdr:cNvSpPr txBox="1">
                  <a:spLocks noChangeArrowheads="1"/>
                </xdr:cNvSpPr>
              </xdr:nvSpPr>
              <xdr:spPr>
                <a:xfrm>
                  <a:off x="364" y="669"/>
                  <a:ext cx="47" cy="24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18288" tIns="18288" rIns="18288" bIns="18288" anchor="ctr">
                  <a:spAutoFit/>
                </a:bodyPr>
                <a:p>
                  <a:pPr algn="ctr">
                    <a:defRPr/>
                  </a:pPr>
                  <a:r>
                    <a: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優　勝</a:t>
                  </a:r>
                </a:p>
              </xdr:txBody>
            </xdr:sp>
            <xdr:sp>
              <xdr:nvSpPr>
                <xdr:cNvPr id="17" name="Line 11"/>
                <xdr:cNvSpPr>
                  <a:spLocks/>
                </xdr:cNvSpPr>
              </xdr:nvSpPr>
              <xdr:spPr>
                <a:xfrm flipV="1">
                  <a:off x="381" y="691"/>
                  <a:ext cx="0" cy="33"/>
                </a:xfrm>
                <a:prstGeom prst="line">
                  <a:avLst/>
                </a:prstGeom>
                <a:noFill/>
                <a:ln w="190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18" name="Text Box 14"/>
                <xdr:cNvSpPr txBox="1">
                  <a:spLocks noChangeArrowheads="1"/>
                </xdr:cNvSpPr>
              </xdr:nvSpPr>
              <xdr:spPr>
                <a:xfrm>
                  <a:off x="329" y="860"/>
                  <a:ext cx="104" cy="23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18288" tIns="18288" rIns="18288" bIns="18288" anchor="ctr">
                  <a:spAutoFit/>
                </a:bodyPr>
                <a:p>
                  <a:pPr algn="ctr">
                    <a:defRPr/>
                  </a:pPr>
                  <a:r>
                    <a: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15:50 </a:t>
                  </a:r>
                  <a:r>
                    <a: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～ </a:t>
                  </a:r>
                  <a:r>
                    <a: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16:13</a:t>
                  </a:r>
                </a:p>
              </xdr:txBody>
            </xdr:sp>
            <xdr:sp>
              <xdr:nvSpPr>
                <xdr:cNvPr id="19" name="Text Box 15"/>
                <xdr:cNvSpPr txBox="1">
                  <a:spLocks noChangeArrowheads="1"/>
                </xdr:cNvSpPr>
              </xdr:nvSpPr>
              <xdr:spPr>
                <a:xfrm>
                  <a:off x="180" y="758"/>
                  <a:ext cx="104" cy="22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18288" tIns="18288" rIns="18288" bIns="18288" anchor="ctr">
                  <a:spAutoFit/>
                </a:bodyPr>
                <a:p>
                  <a:pPr algn="ctr">
                    <a:defRPr/>
                  </a:pPr>
                  <a:r>
                    <a: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15:20 </a:t>
                  </a:r>
                  <a:r>
                    <a: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～ </a:t>
                  </a:r>
                  <a:r>
                    <a: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15:43</a:t>
                  </a:r>
                </a:p>
              </xdr:txBody>
            </xdr:sp>
            <xdr:sp>
              <xdr:nvSpPr>
                <xdr:cNvPr id="20" name="Text Box 17"/>
                <xdr:cNvSpPr txBox="1">
                  <a:spLocks noChangeArrowheads="1"/>
                </xdr:cNvSpPr>
              </xdr:nvSpPr>
              <xdr:spPr>
                <a:xfrm>
                  <a:off x="490" y="757"/>
                  <a:ext cx="95" cy="24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18288" tIns="18288" rIns="18288" bIns="18288" anchor="ctr">
                  <a:spAutoFit/>
                </a:bodyPr>
                <a:p>
                  <a:pPr algn="ctr">
                    <a:defRPr/>
                  </a:pPr>
                  <a:r>
                    <a: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15:20 </a:t>
                  </a:r>
                  <a:r>
                    <a: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～ </a:t>
                  </a:r>
                  <a:r>
                    <a: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15:43</a:t>
                  </a:r>
                </a:p>
              </xdr:txBody>
            </xdr:sp>
          </xdr:grpSp>
        </xdr:grpSp>
      </xdr:grpSp>
    </xdr:grpSp>
    <xdr:clientData/>
  </xdr:twoCellAnchor>
  <xdr:twoCellAnchor>
    <xdr:from>
      <xdr:col>17</xdr:col>
      <xdr:colOff>381000</xdr:colOff>
      <xdr:row>32</xdr:row>
      <xdr:rowOff>304800</xdr:rowOff>
    </xdr:from>
    <xdr:to>
      <xdr:col>17</xdr:col>
      <xdr:colOff>381000</xdr:colOff>
      <xdr:row>33</xdr:row>
      <xdr:rowOff>228600</xdr:rowOff>
    </xdr:to>
    <xdr:sp>
      <xdr:nvSpPr>
        <xdr:cNvPr id="21" name="Line 79"/>
        <xdr:cNvSpPr>
          <a:spLocks/>
        </xdr:cNvSpPr>
      </xdr:nvSpPr>
      <xdr:spPr>
        <a:xfrm flipV="1">
          <a:off x="11049000" y="10153650"/>
          <a:ext cx="0" cy="238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428625</xdr:colOff>
      <xdr:row>27</xdr:row>
      <xdr:rowOff>152400</xdr:rowOff>
    </xdr:from>
    <xdr:to>
      <xdr:col>21</xdr:col>
      <xdr:colOff>209550</xdr:colOff>
      <xdr:row>34</xdr:row>
      <xdr:rowOff>142875</xdr:rowOff>
    </xdr:to>
    <xdr:grpSp>
      <xdr:nvGrpSpPr>
        <xdr:cNvPr id="22" name="Group 98"/>
        <xdr:cNvGrpSpPr>
          <a:grpSpLocks/>
        </xdr:cNvGrpSpPr>
      </xdr:nvGrpSpPr>
      <xdr:grpSpPr>
        <a:xfrm>
          <a:off x="8467725" y="8429625"/>
          <a:ext cx="5038725" cy="2190750"/>
          <a:chOff x="879" y="868"/>
          <a:chExt cx="548" cy="248"/>
        </a:xfrm>
        <a:solidFill>
          <a:srgbClr val="FFFFFF"/>
        </a:solidFill>
      </xdr:grpSpPr>
      <xdr:sp>
        <xdr:nvSpPr>
          <xdr:cNvPr id="23" name="Text Box 83"/>
          <xdr:cNvSpPr txBox="1">
            <a:spLocks noChangeArrowheads="1"/>
          </xdr:cNvSpPr>
        </xdr:nvSpPr>
        <xdr:spPr>
          <a:xfrm>
            <a:off x="1126" y="1091"/>
            <a:ext cx="41" cy="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３　位</a:t>
            </a:r>
          </a:p>
        </xdr:txBody>
      </xdr:sp>
      <xdr:sp>
        <xdr:nvSpPr>
          <xdr:cNvPr id="24" name="Freeform 85"/>
          <xdr:cNvSpPr>
            <a:spLocks/>
          </xdr:cNvSpPr>
        </xdr:nvSpPr>
        <xdr:spPr>
          <a:xfrm>
            <a:off x="929" y="948"/>
            <a:ext cx="146" cy="33"/>
          </a:xfrm>
          <a:custGeom>
            <a:pathLst>
              <a:path h="46" w="146">
                <a:moveTo>
                  <a:pt x="0" y="45"/>
                </a:moveTo>
                <a:lnTo>
                  <a:pt x="0" y="0"/>
                </a:lnTo>
                <a:lnTo>
                  <a:pt x="146" y="0"/>
                </a:lnTo>
                <a:lnTo>
                  <a:pt x="146" y="46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Text Box 86"/>
          <xdr:cNvSpPr txBox="1">
            <a:spLocks noChangeArrowheads="1"/>
          </xdr:cNvSpPr>
        </xdr:nvSpPr>
        <xdr:spPr>
          <a:xfrm>
            <a:off x="879" y="981"/>
            <a:ext cx="10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A1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ﾘｰｸﾞの１位   </a:t>
            </a:r>
          </a:p>
        </xdr:txBody>
      </xdr:sp>
      <xdr:sp>
        <xdr:nvSpPr>
          <xdr:cNvPr id="26" name="Text Box 87"/>
          <xdr:cNvSpPr txBox="1">
            <a:spLocks noChangeArrowheads="1"/>
          </xdr:cNvSpPr>
        </xdr:nvSpPr>
        <xdr:spPr>
          <a:xfrm>
            <a:off x="1023" y="981"/>
            <a:ext cx="102" cy="4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A2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ﾘｰｸﾞの１位</a:t>
            </a:r>
          </a:p>
        </xdr:txBody>
      </xdr:sp>
      <xdr:sp>
        <xdr:nvSpPr>
          <xdr:cNvPr id="27" name="Freeform 88"/>
          <xdr:cNvSpPr>
            <a:spLocks/>
          </xdr:cNvSpPr>
        </xdr:nvSpPr>
        <xdr:spPr>
          <a:xfrm>
            <a:off x="1230" y="950"/>
            <a:ext cx="146" cy="30"/>
          </a:xfrm>
          <a:custGeom>
            <a:pathLst>
              <a:path h="46" w="146">
                <a:moveTo>
                  <a:pt x="0" y="45"/>
                </a:moveTo>
                <a:lnTo>
                  <a:pt x="0" y="0"/>
                </a:lnTo>
                <a:lnTo>
                  <a:pt x="146" y="0"/>
                </a:lnTo>
                <a:lnTo>
                  <a:pt x="146" y="46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Text Box 89"/>
          <xdr:cNvSpPr txBox="1">
            <a:spLocks noChangeArrowheads="1"/>
          </xdr:cNvSpPr>
        </xdr:nvSpPr>
        <xdr:spPr>
          <a:xfrm>
            <a:off x="1180" y="980"/>
            <a:ext cx="89" cy="5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B1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ﾘｰｸﾞの１位</a:t>
            </a:r>
          </a:p>
        </xdr:txBody>
      </xdr:sp>
      <xdr:sp>
        <xdr:nvSpPr>
          <xdr:cNvPr id="29" name="Text Box 90"/>
          <xdr:cNvSpPr txBox="1">
            <a:spLocks noChangeArrowheads="1"/>
          </xdr:cNvSpPr>
        </xdr:nvSpPr>
        <xdr:spPr>
          <a:xfrm>
            <a:off x="1327" y="981"/>
            <a:ext cx="100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B2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ﾘｰｸﾞの１位</a:t>
            </a:r>
          </a:p>
        </xdr:txBody>
      </xdr:sp>
      <xdr:sp>
        <xdr:nvSpPr>
          <xdr:cNvPr id="30" name="Freeform 91"/>
          <xdr:cNvSpPr>
            <a:spLocks/>
          </xdr:cNvSpPr>
        </xdr:nvSpPr>
        <xdr:spPr>
          <a:xfrm>
            <a:off x="1003" y="925"/>
            <a:ext cx="300" cy="23"/>
          </a:xfrm>
          <a:custGeom>
            <a:pathLst>
              <a:path h="46" w="146">
                <a:moveTo>
                  <a:pt x="0" y="45"/>
                </a:moveTo>
                <a:lnTo>
                  <a:pt x="0" y="0"/>
                </a:lnTo>
                <a:lnTo>
                  <a:pt x="146" y="0"/>
                </a:lnTo>
                <a:lnTo>
                  <a:pt x="146" y="46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Freeform 92"/>
          <xdr:cNvSpPr>
            <a:spLocks/>
          </xdr:cNvSpPr>
        </xdr:nvSpPr>
        <xdr:spPr>
          <a:xfrm flipV="1">
            <a:off x="1003" y="1036"/>
            <a:ext cx="300" cy="28"/>
          </a:xfrm>
          <a:custGeom>
            <a:pathLst>
              <a:path h="46" w="146">
                <a:moveTo>
                  <a:pt x="0" y="45"/>
                </a:moveTo>
                <a:lnTo>
                  <a:pt x="0" y="0"/>
                </a:lnTo>
                <a:lnTo>
                  <a:pt x="146" y="0"/>
                </a:lnTo>
                <a:lnTo>
                  <a:pt x="146" y="46"/>
                </a:lnTo>
              </a:path>
            </a:pathLst>
          </a:cu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" name="Text Box 93"/>
          <xdr:cNvSpPr txBox="1">
            <a:spLocks noChangeArrowheads="1"/>
          </xdr:cNvSpPr>
        </xdr:nvSpPr>
        <xdr:spPr>
          <a:xfrm>
            <a:off x="1123" y="868"/>
            <a:ext cx="47" cy="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優　勝</a:t>
            </a:r>
          </a:p>
        </xdr:txBody>
      </xdr:sp>
      <xdr:sp>
        <xdr:nvSpPr>
          <xdr:cNvPr id="33" name="Line 94"/>
          <xdr:cNvSpPr>
            <a:spLocks/>
          </xdr:cNvSpPr>
        </xdr:nvSpPr>
        <xdr:spPr>
          <a:xfrm flipV="1">
            <a:off x="1150" y="896"/>
            <a:ext cx="0" cy="29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17</xdr:col>
      <xdr:colOff>381000</xdr:colOff>
      <xdr:row>103</xdr:row>
      <xdr:rowOff>219075</xdr:rowOff>
    </xdr:from>
    <xdr:to>
      <xdr:col>17</xdr:col>
      <xdr:colOff>381000</xdr:colOff>
      <xdr:row>104</xdr:row>
      <xdr:rowOff>142875</xdr:rowOff>
    </xdr:to>
    <xdr:sp>
      <xdr:nvSpPr>
        <xdr:cNvPr id="34" name="Line 99"/>
        <xdr:cNvSpPr>
          <a:spLocks/>
        </xdr:cNvSpPr>
      </xdr:nvSpPr>
      <xdr:spPr>
        <a:xfrm flipV="1">
          <a:off x="11049000" y="31965900"/>
          <a:ext cx="0" cy="238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152400</xdr:colOff>
      <xdr:row>56</xdr:row>
      <xdr:rowOff>247650</xdr:rowOff>
    </xdr:from>
    <xdr:to>
      <xdr:col>9</xdr:col>
      <xdr:colOff>276225</xdr:colOff>
      <xdr:row>65</xdr:row>
      <xdr:rowOff>85725</xdr:rowOff>
    </xdr:to>
    <xdr:grpSp>
      <xdr:nvGrpSpPr>
        <xdr:cNvPr id="35" name="Group 112"/>
        <xdr:cNvGrpSpPr>
          <a:grpSpLocks/>
        </xdr:cNvGrpSpPr>
      </xdr:nvGrpSpPr>
      <xdr:grpSpPr>
        <a:xfrm>
          <a:off x="895350" y="17430750"/>
          <a:ext cx="4943475" cy="2667000"/>
          <a:chOff x="107" y="671"/>
          <a:chExt cx="535" cy="290"/>
        </a:xfrm>
        <a:solidFill>
          <a:srgbClr val="FFFFFF"/>
        </a:solidFill>
      </xdr:grpSpPr>
      <xdr:sp>
        <xdr:nvSpPr>
          <xdr:cNvPr id="36" name="Line 113"/>
          <xdr:cNvSpPr>
            <a:spLocks/>
          </xdr:cNvSpPr>
        </xdr:nvSpPr>
        <xdr:spPr>
          <a:xfrm flipV="1">
            <a:off x="376" y="896"/>
            <a:ext cx="0" cy="43"/>
          </a:xfrm>
          <a:prstGeom prst="line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37" name="Group 114"/>
          <xdr:cNvGrpSpPr>
            <a:grpSpLocks/>
          </xdr:cNvGrpSpPr>
        </xdr:nvGrpSpPr>
        <xdr:grpSpPr>
          <a:xfrm>
            <a:off x="107" y="671"/>
            <a:ext cx="535" cy="290"/>
            <a:chOff x="113" y="671"/>
            <a:chExt cx="535" cy="290"/>
          </a:xfrm>
          <a:solidFill>
            <a:srgbClr val="FFFFFF"/>
          </a:solidFill>
        </xdr:grpSpPr>
        <xdr:sp>
          <xdr:nvSpPr>
            <xdr:cNvPr id="38" name="Text Box 115"/>
            <xdr:cNvSpPr txBox="1">
              <a:spLocks noChangeArrowheads="1"/>
            </xdr:cNvSpPr>
          </xdr:nvSpPr>
          <xdr:spPr>
            <a:xfrm>
              <a:off x="338" y="725"/>
              <a:ext cx="102" cy="2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18288" tIns="18288" rIns="18288" bIns="18288" anchor="ctr">
              <a:spAutoFit/>
            </a:bodyPr>
            <a:p>
              <a:pPr algn="ctr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15:50 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～ 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16:13</a:t>
              </a:r>
            </a:p>
          </xdr:txBody>
        </xdr:sp>
        <xdr:grpSp>
          <xdr:nvGrpSpPr>
            <xdr:cNvPr id="39" name="Group 116"/>
            <xdr:cNvGrpSpPr>
              <a:grpSpLocks/>
            </xdr:cNvGrpSpPr>
          </xdr:nvGrpSpPr>
          <xdr:grpSpPr>
            <a:xfrm>
              <a:off x="113" y="671"/>
              <a:ext cx="535" cy="290"/>
              <a:chOff x="113" y="671"/>
              <a:chExt cx="535" cy="290"/>
            </a:xfrm>
            <a:solidFill>
              <a:srgbClr val="FFFFFF"/>
            </a:solidFill>
          </xdr:grpSpPr>
          <xdr:sp>
            <xdr:nvSpPr>
              <xdr:cNvPr id="40" name="Text Box 117"/>
              <xdr:cNvSpPr txBox="1">
                <a:spLocks noChangeArrowheads="1"/>
              </xdr:cNvSpPr>
            </xdr:nvSpPr>
            <xdr:spPr>
              <a:xfrm>
                <a:off x="369" y="937"/>
                <a:ext cx="41" cy="24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18288" tIns="18288" rIns="18288" bIns="18288" anchor="ctr">
                <a:spAutoFit/>
              </a:bodyPr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３　位</a:t>
                </a:r>
              </a:p>
            </xdr:txBody>
          </xdr:sp>
          <xdr:grpSp>
            <xdr:nvGrpSpPr>
              <xdr:cNvPr id="41" name="Group 118"/>
              <xdr:cNvGrpSpPr>
                <a:grpSpLocks/>
              </xdr:cNvGrpSpPr>
            </xdr:nvGrpSpPr>
            <xdr:grpSpPr>
              <a:xfrm>
                <a:off x="113" y="671"/>
                <a:ext cx="535" cy="226"/>
                <a:chOff x="113" y="671"/>
                <a:chExt cx="535" cy="226"/>
              </a:xfrm>
              <a:solidFill>
                <a:srgbClr val="FFFFFF"/>
              </a:solidFill>
            </xdr:grpSpPr>
            <xdr:sp>
              <xdr:nvSpPr>
                <xdr:cNvPr id="42" name="Freeform 119"/>
                <xdr:cNvSpPr>
                  <a:spLocks/>
                </xdr:cNvSpPr>
              </xdr:nvSpPr>
              <xdr:spPr>
                <a:xfrm>
                  <a:off x="160" y="764"/>
                  <a:ext cx="146" cy="46"/>
                </a:xfrm>
                <a:custGeom>
                  <a:pathLst>
                    <a:path h="46" w="146">
                      <a:moveTo>
                        <a:pt x="0" y="45"/>
                      </a:moveTo>
                      <a:lnTo>
                        <a:pt x="0" y="0"/>
                      </a:lnTo>
                      <a:lnTo>
                        <a:pt x="146" y="0"/>
                      </a:lnTo>
                      <a:lnTo>
                        <a:pt x="146" y="46"/>
                      </a:lnTo>
                    </a:path>
                  </a:pathLst>
                </a:custGeom>
                <a:noFill/>
                <a:ln w="190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43" name="Text Box 120"/>
                <xdr:cNvSpPr txBox="1">
                  <a:spLocks noChangeArrowheads="1"/>
                </xdr:cNvSpPr>
              </xdr:nvSpPr>
              <xdr:spPr>
                <a:xfrm>
                  <a:off x="113" y="808"/>
                  <a:ext cx="93" cy="24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18288" tIns="18288" rIns="18288" bIns="18288" anchor="ctr">
                  <a:spAutoFit/>
                </a:bodyPr>
                <a:p>
                  <a:pPr algn="ctr">
                    <a:defRPr/>
                  </a:pPr>
                  <a:r>
                    <a: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A1</a:t>
                  </a:r>
                  <a:r>
                    <a: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ﾘｰｸﾞの１位</a:t>
                  </a:r>
                </a:p>
              </xdr:txBody>
            </xdr:sp>
            <xdr:sp>
              <xdr:nvSpPr>
                <xdr:cNvPr id="44" name="Text Box 121"/>
                <xdr:cNvSpPr txBox="1">
                  <a:spLocks noChangeArrowheads="1"/>
                </xdr:cNvSpPr>
              </xdr:nvSpPr>
              <xdr:spPr>
                <a:xfrm>
                  <a:off x="270" y="808"/>
                  <a:ext cx="92" cy="24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18288" tIns="18288" rIns="18288" bIns="18288" anchor="ctr">
                  <a:spAutoFit/>
                </a:bodyPr>
                <a:p>
                  <a:pPr algn="ctr">
                    <a:defRPr/>
                  </a:pPr>
                  <a:r>
                    <a: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A2</a:t>
                  </a:r>
                  <a:r>
                    <a: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ﾘｰｸﾞの１位</a:t>
                  </a:r>
                </a:p>
              </xdr:txBody>
            </xdr:sp>
            <xdr:sp>
              <xdr:nvSpPr>
                <xdr:cNvPr id="45" name="Freeform 122"/>
                <xdr:cNvSpPr>
                  <a:spLocks/>
                </xdr:cNvSpPr>
              </xdr:nvSpPr>
              <xdr:spPr>
                <a:xfrm>
                  <a:off x="461" y="764"/>
                  <a:ext cx="146" cy="46"/>
                </a:xfrm>
                <a:custGeom>
                  <a:pathLst>
                    <a:path h="46" w="146">
                      <a:moveTo>
                        <a:pt x="0" y="45"/>
                      </a:moveTo>
                      <a:lnTo>
                        <a:pt x="0" y="0"/>
                      </a:lnTo>
                      <a:lnTo>
                        <a:pt x="146" y="0"/>
                      </a:lnTo>
                      <a:lnTo>
                        <a:pt x="146" y="46"/>
                      </a:lnTo>
                    </a:path>
                  </a:pathLst>
                </a:custGeom>
                <a:noFill/>
                <a:ln w="190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46" name="Text Box 123"/>
                <xdr:cNvSpPr txBox="1">
                  <a:spLocks noChangeArrowheads="1"/>
                </xdr:cNvSpPr>
              </xdr:nvSpPr>
              <xdr:spPr>
                <a:xfrm>
                  <a:off x="439" y="807"/>
                  <a:ext cx="94" cy="24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18288" tIns="18288" rIns="18288" bIns="18288" anchor="ctr">
                  <a:spAutoFit/>
                </a:bodyPr>
                <a:p>
                  <a:pPr algn="ctr">
                    <a:defRPr/>
                  </a:pPr>
                  <a:r>
                    <a: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B1</a:t>
                  </a:r>
                  <a:r>
                    <a: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ﾘｰｸﾞの１位</a:t>
                  </a:r>
                </a:p>
              </xdr:txBody>
            </xdr:sp>
            <xdr:sp>
              <xdr:nvSpPr>
                <xdr:cNvPr id="47" name="Text Box 124"/>
                <xdr:cNvSpPr txBox="1">
                  <a:spLocks noChangeArrowheads="1"/>
                </xdr:cNvSpPr>
              </xdr:nvSpPr>
              <xdr:spPr>
                <a:xfrm>
                  <a:off x="554" y="807"/>
                  <a:ext cx="94" cy="24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18288" tIns="18288" rIns="18288" bIns="18288" anchor="ctr">
                  <a:spAutoFit/>
                </a:bodyPr>
                <a:p>
                  <a:pPr algn="ctr">
                    <a:defRPr/>
                  </a:pPr>
                  <a:r>
                    <a: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B2</a:t>
                  </a:r>
                  <a:r>
                    <a: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ﾘｰｸﾞの１位</a:t>
                  </a:r>
                </a:p>
              </xdr:txBody>
            </xdr:sp>
            <xdr:sp>
              <xdr:nvSpPr>
                <xdr:cNvPr id="48" name="Freeform 125"/>
                <xdr:cNvSpPr>
                  <a:spLocks/>
                </xdr:cNvSpPr>
              </xdr:nvSpPr>
              <xdr:spPr>
                <a:xfrm>
                  <a:off x="234" y="724"/>
                  <a:ext cx="300" cy="41"/>
                </a:xfrm>
                <a:custGeom>
                  <a:pathLst>
                    <a:path h="46" w="146">
                      <a:moveTo>
                        <a:pt x="0" y="45"/>
                      </a:moveTo>
                      <a:lnTo>
                        <a:pt x="0" y="0"/>
                      </a:lnTo>
                      <a:lnTo>
                        <a:pt x="146" y="0"/>
                      </a:lnTo>
                      <a:lnTo>
                        <a:pt x="146" y="46"/>
                      </a:lnTo>
                    </a:path>
                  </a:pathLst>
                </a:custGeom>
                <a:noFill/>
                <a:ln w="190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49" name="Freeform 126"/>
                <xdr:cNvSpPr>
                  <a:spLocks/>
                </xdr:cNvSpPr>
              </xdr:nvSpPr>
              <xdr:spPr>
                <a:xfrm flipV="1">
                  <a:off x="234" y="851"/>
                  <a:ext cx="300" cy="46"/>
                </a:xfrm>
                <a:custGeom>
                  <a:pathLst>
                    <a:path h="46" w="146">
                      <a:moveTo>
                        <a:pt x="0" y="45"/>
                      </a:moveTo>
                      <a:lnTo>
                        <a:pt x="0" y="0"/>
                      </a:lnTo>
                      <a:lnTo>
                        <a:pt x="146" y="0"/>
                      </a:lnTo>
                      <a:lnTo>
                        <a:pt x="146" y="46"/>
                      </a:lnTo>
                    </a:path>
                  </a:pathLst>
                </a:custGeom>
                <a:noFill/>
                <a:ln w="19050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50" name="Text Box 127"/>
                <xdr:cNvSpPr txBox="1">
                  <a:spLocks noChangeArrowheads="1"/>
                </xdr:cNvSpPr>
              </xdr:nvSpPr>
              <xdr:spPr>
                <a:xfrm>
                  <a:off x="356" y="671"/>
                  <a:ext cx="47" cy="24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18288" tIns="18288" rIns="18288" bIns="18288" anchor="ctr">
                  <a:spAutoFit/>
                </a:bodyPr>
                <a:p>
                  <a:pPr algn="ctr">
                    <a:defRPr/>
                  </a:pPr>
                  <a:r>
                    <a: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優　勝</a:t>
                  </a:r>
                </a:p>
              </xdr:txBody>
            </xdr:sp>
            <xdr:sp>
              <xdr:nvSpPr>
                <xdr:cNvPr id="51" name="Line 128"/>
                <xdr:cNvSpPr>
                  <a:spLocks/>
                </xdr:cNvSpPr>
              </xdr:nvSpPr>
              <xdr:spPr>
                <a:xfrm flipV="1">
                  <a:off x="381" y="691"/>
                  <a:ext cx="0" cy="33"/>
                </a:xfrm>
                <a:prstGeom prst="line">
                  <a:avLst/>
                </a:prstGeom>
                <a:noFill/>
                <a:ln w="190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52" name="Text Box 129"/>
                <xdr:cNvSpPr txBox="1">
                  <a:spLocks noChangeArrowheads="1"/>
                </xdr:cNvSpPr>
              </xdr:nvSpPr>
              <xdr:spPr>
                <a:xfrm>
                  <a:off x="326" y="854"/>
                  <a:ext cx="102" cy="23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18288" tIns="18288" rIns="18288" bIns="18288" anchor="ctr">
                  <a:spAutoFit/>
                </a:bodyPr>
                <a:p>
                  <a:pPr algn="ctr">
                    <a:defRPr/>
                  </a:pPr>
                  <a:r>
                    <a: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15:50 </a:t>
                  </a:r>
                  <a:r>
                    <a: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～ </a:t>
                  </a:r>
                  <a:r>
                    <a: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16:13</a:t>
                  </a:r>
                </a:p>
              </xdr:txBody>
            </xdr:sp>
            <xdr:sp>
              <xdr:nvSpPr>
                <xdr:cNvPr id="53" name="Text Box 130"/>
                <xdr:cNvSpPr txBox="1">
                  <a:spLocks noChangeArrowheads="1"/>
                </xdr:cNvSpPr>
              </xdr:nvSpPr>
              <xdr:spPr>
                <a:xfrm>
                  <a:off x="180" y="753"/>
                  <a:ext cx="102" cy="23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18288" tIns="18288" rIns="18288" bIns="18288" anchor="ctr">
                  <a:spAutoFit/>
                </a:bodyPr>
                <a:p>
                  <a:pPr algn="ctr">
                    <a:defRPr/>
                  </a:pPr>
                  <a:r>
                    <a: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15:20 </a:t>
                  </a:r>
                  <a:r>
                    <a: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～ </a:t>
                  </a:r>
                  <a:r>
                    <a: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15:43</a:t>
                  </a:r>
                </a:p>
              </xdr:txBody>
            </xdr:sp>
            <xdr:sp>
              <xdr:nvSpPr>
                <xdr:cNvPr id="54" name="Text Box 131"/>
                <xdr:cNvSpPr txBox="1">
                  <a:spLocks noChangeArrowheads="1"/>
                </xdr:cNvSpPr>
              </xdr:nvSpPr>
              <xdr:spPr>
                <a:xfrm>
                  <a:off x="486" y="753"/>
                  <a:ext cx="102" cy="23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18288" tIns="18288" rIns="18288" bIns="18288" anchor="ctr">
                  <a:spAutoFit/>
                </a:bodyPr>
                <a:p>
                  <a:pPr algn="ctr">
                    <a:defRPr/>
                  </a:pPr>
                  <a:r>
                    <a: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15:20 </a:t>
                  </a:r>
                  <a:r>
                    <a: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～ </a:t>
                  </a:r>
                  <a:r>
                    <a: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15:43</a:t>
                  </a:r>
                </a:p>
              </xdr:txBody>
            </xdr:sp>
          </xdr:grpSp>
        </xdr:grpSp>
      </xdr:grpSp>
    </xdr:grpSp>
    <xdr:clientData/>
  </xdr:twoCellAnchor>
  <xdr:twoCellAnchor>
    <xdr:from>
      <xdr:col>17</xdr:col>
      <xdr:colOff>381000</xdr:colOff>
      <xdr:row>67</xdr:row>
      <xdr:rowOff>304800</xdr:rowOff>
    </xdr:from>
    <xdr:to>
      <xdr:col>17</xdr:col>
      <xdr:colOff>381000</xdr:colOff>
      <xdr:row>68</xdr:row>
      <xdr:rowOff>228600</xdr:rowOff>
    </xdr:to>
    <xdr:sp>
      <xdr:nvSpPr>
        <xdr:cNvPr id="55" name="Line 132"/>
        <xdr:cNvSpPr>
          <a:spLocks/>
        </xdr:cNvSpPr>
      </xdr:nvSpPr>
      <xdr:spPr>
        <a:xfrm flipV="1">
          <a:off x="11049000" y="20945475"/>
          <a:ext cx="0" cy="238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466725</xdr:colOff>
      <xdr:row>62</xdr:row>
      <xdr:rowOff>95250</xdr:rowOff>
    </xdr:from>
    <xdr:to>
      <xdr:col>21</xdr:col>
      <xdr:colOff>457200</xdr:colOff>
      <xdr:row>69</xdr:row>
      <xdr:rowOff>295275</xdr:rowOff>
    </xdr:to>
    <xdr:grpSp>
      <xdr:nvGrpSpPr>
        <xdr:cNvPr id="56" name="グループ化 21"/>
        <xdr:cNvGrpSpPr>
          <a:grpSpLocks/>
        </xdr:cNvGrpSpPr>
      </xdr:nvGrpSpPr>
      <xdr:grpSpPr>
        <a:xfrm>
          <a:off x="8505825" y="19164300"/>
          <a:ext cx="5248275" cy="2400300"/>
          <a:chOff x="8497901" y="19160376"/>
          <a:chExt cx="5283735" cy="2205077"/>
        </a:xfrm>
        <a:solidFill>
          <a:srgbClr val="FFFFFF"/>
        </a:solidFill>
      </xdr:grpSpPr>
      <xdr:sp>
        <xdr:nvSpPr>
          <xdr:cNvPr id="57" name="Text Box 134"/>
          <xdr:cNvSpPr txBox="1">
            <a:spLocks noChangeArrowheads="1"/>
          </xdr:cNvSpPr>
        </xdr:nvSpPr>
        <xdr:spPr>
          <a:xfrm>
            <a:off x="10886149" y="21146599"/>
            <a:ext cx="383071" cy="21885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３　位</a:t>
            </a:r>
          </a:p>
        </xdr:txBody>
      </xdr:sp>
      <xdr:sp>
        <xdr:nvSpPr>
          <xdr:cNvPr id="58" name="Freeform 135"/>
          <xdr:cNvSpPr>
            <a:spLocks/>
          </xdr:cNvSpPr>
        </xdr:nvSpPr>
        <xdr:spPr>
          <a:xfrm>
            <a:off x="8980042" y="19831822"/>
            <a:ext cx="1408115" cy="299339"/>
          </a:xfrm>
          <a:custGeom>
            <a:pathLst>
              <a:path h="46" w="146">
                <a:moveTo>
                  <a:pt x="0" y="45"/>
                </a:moveTo>
                <a:lnTo>
                  <a:pt x="0" y="0"/>
                </a:lnTo>
                <a:lnTo>
                  <a:pt x="146" y="0"/>
                </a:lnTo>
                <a:lnTo>
                  <a:pt x="146" y="46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" name="Text Box 136"/>
          <xdr:cNvSpPr txBox="1">
            <a:spLocks noChangeArrowheads="1"/>
          </xdr:cNvSpPr>
        </xdr:nvSpPr>
        <xdr:spPr>
          <a:xfrm>
            <a:off x="8497901" y="20130059"/>
            <a:ext cx="968244" cy="3991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A1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ﾘｰｸﾞの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位</a:t>
            </a:r>
            <a:r>
              <a:rPr lang="en-US" cap="none" sz="11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波崎</a:t>
            </a:r>
            <a:r>
              <a:rPr lang="en-US" cap="none" sz="11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A</a:t>
            </a:r>
          </a:p>
        </xdr:txBody>
      </xdr:sp>
      <xdr:sp>
        <xdr:nvSpPr>
          <xdr:cNvPr id="60" name="Text Box 137"/>
          <xdr:cNvSpPr txBox="1">
            <a:spLocks noChangeArrowheads="1"/>
          </xdr:cNvSpPr>
        </xdr:nvSpPr>
        <xdr:spPr>
          <a:xfrm>
            <a:off x="9888844" y="20130059"/>
            <a:ext cx="977491" cy="38974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A2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ﾘｰｸﾞの１位</a:t>
            </a:r>
            <a:r>
              <a:rPr lang="en-US" cap="none" sz="11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波崎太田</a:t>
            </a:r>
          </a:p>
        </xdr:txBody>
      </xdr:sp>
      <xdr:sp>
        <xdr:nvSpPr>
          <xdr:cNvPr id="61" name="Freeform 138"/>
          <xdr:cNvSpPr>
            <a:spLocks/>
          </xdr:cNvSpPr>
        </xdr:nvSpPr>
        <xdr:spPr>
          <a:xfrm>
            <a:off x="11882133" y="19850014"/>
            <a:ext cx="1408115" cy="272327"/>
          </a:xfrm>
          <a:custGeom>
            <a:pathLst>
              <a:path h="46" w="146">
                <a:moveTo>
                  <a:pt x="0" y="45"/>
                </a:moveTo>
                <a:lnTo>
                  <a:pt x="0" y="0"/>
                </a:lnTo>
                <a:lnTo>
                  <a:pt x="146" y="0"/>
                </a:lnTo>
                <a:lnTo>
                  <a:pt x="146" y="46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2" name="Text Box 139"/>
          <xdr:cNvSpPr txBox="1">
            <a:spLocks noChangeArrowheads="1"/>
          </xdr:cNvSpPr>
        </xdr:nvSpPr>
        <xdr:spPr>
          <a:xfrm>
            <a:off x="11403955" y="20120136"/>
            <a:ext cx="939184" cy="40849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B1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ﾘｰｸﾞの１位</a:t>
            </a:r>
            <a:r>
              <a:rPr lang="en-US" cap="none" sz="11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軽野Ｂ</a:t>
            </a:r>
          </a:p>
        </xdr:txBody>
      </xdr:sp>
      <xdr:sp>
        <xdr:nvSpPr>
          <xdr:cNvPr id="63" name="Text Box 140"/>
          <xdr:cNvSpPr txBox="1">
            <a:spLocks noChangeArrowheads="1"/>
          </xdr:cNvSpPr>
        </xdr:nvSpPr>
        <xdr:spPr>
          <a:xfrm>
            <a:off x="12813392" y="20130059"/>
            <a:ext cx="968244" cy="3991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B2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ﾘｰｸﾞの１位</a:t>
            </a:r>
            <a:r>
              <a:rPr lang="en-US" cap="none" sz="11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大野原</a:t>
            </a:r>
          </a:p>
        </xdr:txBody>
      </xdr:sp>
      <xdr:sp>
        <xdr:nvSpPr>
          <xdr:cNvPr id="64" name="Freeform 141"/>
          <xdr:cNvSpPr>
            <a:spLocks/>
          </xdr:cNvSpPr>
        </xdr:nvSpPr>
        <xdr:spPr>
          <a:xfrm>
            <a:off x="9693346" y="19623442"/>
            <a:ext cx="2892845" cy="208931"/>
          </a:xfrm>
          <a:custGeom>
            <a:pathLst>
              <a:path h="46" w="146">
                <a:moveTo>
                  <a:pt x="0" y="45"/>
                </a:moveTo>
                <a:lnTo>
                  <a:pt x="0" y="0"/>
                </a:lnTo>
                <a:lnTo>
                  <a:pt x="146" y="0"/>
                </a:lnTo>
                <a:lnTo>
                  <a:pt x="146" y="46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" name="Freeform 142"/>
          <xdr:cNvSpPr>
            <a:spLocks/>
          </xdr:cNvSpPr>
        </xdr:nvSpPr>
        <xdr:spPr>
          <a:xfrm flipV="1">
            <a:off x="9693346" y="20630611"/>
            <a:ext cx="2892845" cy="254135"/>
          </a:xfrm>
          <a:custGeom>
            <a:pathLst>
              <a:path h="46" w="146">
                <a:moveTo>
                  <a:pt x="0" y="45"/>
                </a:moveTo>
                <a:lnTo>
                  <a:pt x="0" y="0"/>
                </a:lnTo>
                <a:lnTo>
                  <a:pt x="146" y="0"/>
                </a:lnTo>
                <a:lnTo>
                  <a:pt x="146" y="46"/>
                </a:lnTo>
              </a:path>
            </a:pathLst>
          </a:cu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" name="Text Box 143"/>
          <xdr:cNvSpPr txBox="1">
            <a:spLocks noChangeArrowheads="1"/>
          </xdr:cNvSpPr>
        </xdr:nvSpPr>
        <xdr:spPr>
          <a:xfrm>
            <a:off x="10866335" y="19160376"/>
            <a:ext cx="421378" cy="21885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優　勝</a:t>
            </a:r>
          </a:p>
        </xdr:txBody>
      </xdr:sp>
      <xdr:sp>
        <xdr:nvSpPr>
          <xdr:cNvPr id="67" name="Line 144"/>
          <xdr:cNvSpPr>
            <a:spLocks/>
          </xdr:cNvSpPr>
        </xdr:nvSpPr>
        <xdr:spPr>
          <a:xfrm flipV="1">
            <a:off x="11110708" y="19359935"/>
            <a:ext cx="0" cy="262955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152400</xdr:colOff>
      <xdr:row>129</xdr:row>
      <xdr:rowOff>295275</xdr:rowOff>
    </xdr:from>
    <xdr:to>
      <xdr:col>9</xdr:col>
      <xdr:colOff>219075</xdr:colOff>
      <xdr:row>138</xdr:row>
      <xdr:rowOff>161925</xdr:rowOff>
    </xdr:to>
    <xdr:grpSp>
      <xdr:nvGrpSpPr>
        <xdr:cNvPr id="68" name="Group 145"/>
        <xdr:cNvGrpSpPr>
          <a:grpSpLocks/>
        </xdr:cNvGrpSpPr>
      </xdr:nvGrpSpPr>
      <xdr:grpSpPr>
        <a:xfrm>
          <a:off x="895350" y="40005000"/>
          <a:ext cx="4886325" cy="2695575"/>
          <a:chOff x="107" y="671"/>
          <a:chExt cx="529" cy="296"/>
        </a:xfrm>
        <a:solidFill>
          <a:srgbClr val="FFFFFF"/>
        </a:solidFill>
      </xdr:grpSpPr>
      <xdr:sp>
        <xdr:nvSpPr>
          <xdr:cNvPr id="69" name="Line 146"/>
          <xdr:cNvSpPr>
            <a:spLocks/>
          </xdr:cNvSpPr>
        </xdr:nvSpPr>
        <xdr:spPr>
          <a:xfrm flipV="1">
            <a:off x="376" y="896"/>
            <a:ext cx="0" cy="43"/>
          </a:xfrm>
          <a:prstGeom prst="line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70" name="Group 147"/>
          <xdr:cNvGrpSpPr>
            <a:grpSpLocks/>
          </xdr:cNvGrpSpPr>
        </xdr:nvGrpSpPr>
        <xdr:grpSpPr>
          <a:xfrm>
            <a:off x="107" y="671"/>
            <a:ext cx="529" cy="296"/>
            <a:chOff x="113" y="671"/>
            <a:chExt cx="529" cy="296"/>
          </a:xfrm>
          <a:solidFill>
            <a:srgbClr val="FFFFFF"/>
          </a:solidFill>
        </xdr:grpSpPr>
        <xdr:sp>
          <xdr:nvSpPr>
            <xdr:cNvPr id="71" name="Text Box 148"/>
            <xdr:cNvSpPr txBox="1">
              <a:spLocks noChangeArrowheads="1"/>
            </xdr:cNvSpPr>
          </xdr:nvSpPr>
          <xdr:spPr>
            <a:xfrm>
              <a:off x="336" y="722"/>
              <a:ext cx="102" cy="2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18288" tIns="18288" rIns="18288" bIns="18288" anchor="ctr">
              <a:spAutoFit/>
            </a:bodyPr>
            <a:p>
              <a:pPr algn="ctr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15:50 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～ 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16:13</a:t>
              </a:r>
            </a:p>
          </xdr:txBody>
        </xdr:sp>
        <xdr:grpSp>
          <xdr:nvGrpSpPr>
            <xdr:cNvPr id="72" name="Group 149"/>
            <xdr:cNvGrpSpPr>
              <a:grpSpLocks/>
            </xdr:cNvGrpSpPr>
          </xdr:nvGrpSpPr>
          <xdr:grpSpPr>
            <a:xfrm>
              <a:off x="113" y="671"/>
              <a:ext cx="529" cy="296"/>
              <a:chOff x="113" y="671"/>
              <a:chExt cx="529" cy="296"/>
            </a:xfrm>
            <a:solidFill>
              <a:srgbClr val="FFFFFF"/>
            </a:solidFill>
          </xdr:grpSpPr>
          <xdr:sp>
            <xdr:nvSpPr>
              <xdr:cNvPr id="73" name="Text Box 150"/>
              <xdr:cNvSpPr txBox="1">
                <a:spLocks noChangeArrowheads="1"/>
              </xdr:cNvSpPr>
            </xdr:nvSpPr>
            <xdr:spPr>
              <a:xfrm>
                <a:off x="369" y="943"/>
                <a:ext cx="41" cy="24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18288" tIns="18288" rIns="18288" bIns="18288" anchor="ctr">
                <a:spAutoFit/>
              </a:bodyPr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３　位</a:t>
                </a:r>
              </a:p>
            </xdr:txBody>
          </xdr:sp>
          <xdr:grpSp>
            <xdr:nvGrpSpPr>
              <xdr:cNvPr id="74" name="Group 151"/>
              <xdr:cNvGrpSpPr>
                <a:grpSpLocks/>
              </xdr:cNvGrpSpPr>
            </xdr:nvGrpSpPr>
            <xdr:grpSpPr>
              <a:xfrm>
                <a:off x="113" y="671"/>
                <a:ext cx="529" cy="226"/>
                <a:chOff x="113" y="671"/>
                <a:chExt cx="529" cy="226"/>
              </a:xfrm>
              <a:solidFill>
                <a:srgbClr val="FFFFFF"/>
              </a:solidFill>
            </xdr:grpSpPr>
            <xdr:sp>
              <xdr:nvSpPr>
                <xdr:cNvPr id="75" name="Freeform 152"/>
                <xdr:cNvSpPr>
                  <a:spLocks/>
                </xdr:cNvSpPr>
              </xdr:nvSpPr>
              <xdr:spPr>
                <a:xfrm>
                  <a:off x="160" y="764"/>
                  <a:ext cx="146" cy="46"/>
                </a:xfrm>
                <a:custGeom>
                  <a:pathLst>
                    <a:path h="46" w="146">
                      <a:moveTo>
                        <a:pt x="0" y="45"/>
                      </a:moveTo>
                      <a:lnTo>
                        <a:pt x="0" y="0"/>
                      </a:lnTo>
                      <a:lnTo>
                        <a:pt x="146" y="0"/>
                      </a:lnTo>
                      <a:lnTo>
                        <a:pt x="146" y="46"/>
                      </a:lnTo>
                    </a:path>
                  </a:pathLst>
                </a:custGeom>
                <a:noFill/>
                <a:ln w="190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76" name="Text Box 153"/>
                <xdr:cNvSpPr txBox="1">
                  <a:spLocks noChangeArrowheads="1"/>
                </xdr:cNvSpPr>
              </xdr:nvSpPr>
              <xdr:spPr>
                <a:xfrm>
                  <a:off x="113" y="803"/>
                  <a:ext cx="93" cy="24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18288" tIns="18288" rIns="18288" bIns="18288" anchor="ctr">
                  <a:spAutoFit/>
                </a:bodyPr>
                <a:p>
                  <a:pPr algn="ctr">
                    <a:defRPr/>
                  </a:pPr>
                  <a:r>
                    <a: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A1</a:t>
                  </a:r>
                  <a:r>
                    <a: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ﾘｰｸﾞの１位</a:t>
                  </a:r>
                </a:p>
              </xdr:txBody>
            </xdr:sp>
            <xdr:sp>
              <xdr:nvSpPr>
                <xdr:cNvPr id="77" name="Text Box 154"/>
                <xdr:cNvSpPr txBox="1">
                  <a:spLocks noChangeArrowheads="1"/>
                </xdr:cNvSpPr>
              </xdr:nvSpPr>
              <xdr:spPr>
                <a:xfrm>
                  <a:off x="257" y="803"/>
                  <a:ext cx="93" cy="24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18288" tIns="18288" rIns="18288" bIns="18288" anchor="ctr">
                  <a:spAutoFit/>
                </a:bodyPr>
                <a:p>
                  <a:pPr algn="ctr">
                    <a:defRPr/>
                  </a:pPr>
                  <a:r>
                    <a: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A2</a:t>
                  </a:r>
                  <a:r>
                    <a: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ﾘｰｸﾞの１位</a:t>
                  </a:r>
                </a:p>
              </xdr:txBody>
            </xdr:sp>
            <xdr:sp>
              <xdr:nvSpPr>
                <xdr:cNvPr id="78" name="Freeform 155"/>
                <xdr:cNvSpPr>
                  <a:spLocks/>
                </xdr:cNvSpPr>
              </xdr:nvSpPr>
              <xdr:spPr>
                <a:xfrm>
                  <a:off x="461" y="764"/>
                  <a:ext cx="146" cy="46"/>
                </a:xfrm>
                <a:custGeom>
                  <a:pathLst>
                    <a:path h="46" w="146">
                      <a:moveTo>
                        <a:pt x="0" y="45"/>
                      </a:moveTo>
                      <a:lnTo>
                        <a:pt x="0" y="0"/>
                      </a:lnTo>
                      <a:lnTo>
                        <a:pt x="146" y="0"/>
                      </a:lnTo>
                      <a:lnTo>
                        <a:pt x="146" y="46"/>
                      </a:lnTo>
                    </a:path>
                  </a:pathLst>
                </a:custGeom>
                <a:noFill/>
                <a:ln w="190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79" name="Text Box 156"/>
                <xdr:cNvSpPr txBox="1">
                  <a:spLocks noChangeArrowheads="1"/>
                </xdr:cNvSpPr>
              </xdr:nvSpPr>
              <xdr:spPr>
                <a:xfrm>
                  <a:off x="438" y="803"/>
                  <a:ext cx="94" cy="24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18288" tIns="18288" rIns="18288" bIns="18288" anchor="ctr">
                  <a:spAutoFit/>
                </a:bodyPr>
                <a:p>
                  <a:pPr algn="ctr">
                    <a:defRPr/>
                  </a:pPr>
                  <a:r>
                    <a: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B1</a:t>
                  </a:r>
                  <a:r>
                    <a: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ﾘｰｸﾞの１位</a:t>
                  </a:r>
                </a:p>
              </xdr:txBody>
            </xdr:sp>
            <xdr:sp>
              <xdr:nvSpPr>
                <xdr:cNvPr id="80" name="Text Box 157"/>
                <xdr:cNvSpPr txBox="1">
                  <a:spLocks noChangeArrowheads="1"/>
                </xdr:cNvSpPr>
              </xdr:nvSpPr>
              <xdr:spPr>
                <a:xfrm>
                  <a:off x="548" y="803"/>
                  <a:ext cx="94" cy="24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18288" tIns="18288" rIns="18288" bIns="18288" anchor="ctr">
                  <a:spAutoFit/>
                </a:bodyPr>
                <a:p>
                  <a:pPr algn="ctr">
                    <a:defRPr/>
                  </a:pPr>
                  <a:r>
                    <a: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B2</a:t>
                  </a:r>
                  <a:r>
                    <a: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ﾘｰｸﾞの１位</a:t>
                  </a:r>
                </a:p>
              </xdr:txBody>
            </xdr:sp>
            <xdr:sp>
              <xdr:nvSpPr>
                <xdr:cNvPr id="81" name="Freeform 158"/>
                <xdr:cNvSpPr>
                  <a:spLocks/>
                </xdr:cNvSpPr>
              </xdr:nvSpPr>
              <xdr:spPr>
                <a:xfrm>
                  <a:off x="234" y="724"/>
                  <a:ext cx="300" cy="41"/>
                </a:xfrm>
                <a:custGeom>
                  <a:pathLst>
                    <a:path h="46" w="146">
                      <a:moveTo>
                        <a:pt x="0" y="45"/>
                      </a:moveTo>
                      <a:lnTo>
                        <a:pt x="0" y="0"/>
                      </a:lnTo>
                      <a:lnTo>
                        <a:pt x="146" y="0"/>
                      </a:lnTo>
                      <a:lnTo>
                        <a:pt x="146" y="46"/>
                      </a:lnTo>
                    </a:path>
                  </a:pathLst>
                </a:custGeom>
                <a:noFill/>
                <a:ln w="190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82" name="Freeform 159"/>
                <xdr:cNvSpPr>
                  <a:spLocks/>
                </xdr:cNvSpPr>
              </xdr:nvSpPr>
              <xdr:spPr>
                <a:xfrm flipV="1">
                  <a:off x="234" y="851"/>
                  <a:ext cx="300" cy="46"/>
                </a:xfrm>
                <a:custGeom>
                  <a:pathLst>
                    <a:path h="46" w="146">
                      <a:moveTo>
                        <a:pt x="0" y="45"/>
                      </a:moveTo>
                      <a:lnTo>
                        <a:pt x="0" y="0"/>
                      </a:lnTo>
                      <a:lnTo>
                        <a:pt x="146" y="0"/>
                      </a:lnTo>
                      <a:lnTo>
                        <a:pt x="146" y="46"/>
                      </a:lnTo>
                    </a:path>
                  </a:pathLst>
                </a:custGeom>
                <a:noFill/>
                <a:ln w="19050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83" name="Text Box 160"/>
                <xdr:cNvSpPr txBox="1">
                  <a:spLocks noChangeArrowheads="1"/>
                </xdr:cNvSpPr>
              </xdr:nvSpPr>
              <xdr:spPr>
                <a:xfrm>
                  <a:off x="358" y="671"/>
                  <a:ext cx="47" cy="24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18288" tIns="18288" rIns="18288" bIns="18288" anchor="ctr">
                  <a:spAutoFit/>
                </a:bodyPr>
                <a:p>
                  <a:pPr algn="ctr">
                    <a:defRPr/>
                  </a:pPr>
                  <a:r>
                    <a: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優　勝</a:t>
                  </a:r>
                </a:p>
              </xdr:txBody>
            </xdr:sp>
            <xdr:sp>
              <xdr:nvSpPr>
                <xdr:cNvPr id="84" name="Line 161"/>
                <xdr:cNvSpPr>
                  <a:spLocks/>
                </xdr:cNvSpPr>
              </xdr:nvSpPr>
              <xdr:spPr>
                <a:xfrm flipV="1">
                  <a:off x="381" y="691"/>
                  <a:ext cx="0" cy="33"/>
                </a:xfrm>
                <a:prstGeom prst="line">
                  <a:avLst/>
                </a:prstGeom>
                <a:noFill/>
                <a:ln w="190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85" name="Text Box 162"/>
                <xdr:cNvSpPr txBox="1">
                  <a:spLocks noChangeArrowheads="1"/>
                </xdr:cNvSpPr>
              </xdr:nvSpPr>
              <xdr:spPr>
                <a:xfrm>
                  <a:off x="329" y="857"/>
                  <a:ext cx="102" cy="23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18288" tIns="18288" rIns="18288" bIns="18288" anchor="ctr">
                  <a:spAutoFit/>
                </a:bodyPr>
                <a:p>
                  <a:pPr algn="ctr">
                    <a:defRPr/>
                  </a:pPr>
                  <a:r>
                    <a: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15:50 </a:t>
                  </a:r>
                  <a:r>
                    <a: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～ </a:t>
                  </a:r>
                  <a:r>
                    <a: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16:13</a:t>
                  </a:r>
                </a:p>
              </xdr:txBody>
            </xdr:sp>
            <xdr:sp>
              <xdr:nvSpPr>
                <xdr:cNvPr id="86" name="Text Box 163"/>
                <xdr:cNvSpPr txBox="1">
                  <a:spLocks noChangeArrowheads="1"/>
                </xdr:cNvSpPr>
              </xdr:nvSpPr>
              <xdr:spPr>
                <a:xfrm>
                  <a:off x="185" y="754"/>
                  <a:ext cx="102" cy="23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18288" tIns="18288" rIns="18288" bIns="18288" anchor="ctr">
                  <a:spAutoFit/>
                </a:bodyPr>
                <a:p>
                  <a:pPr algn="ctr">
                    <a:defRPr/>
                  </a:pPr>
                  <a:r>
                    <a: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15:20 </a:t>
                  </a:r>
                  <a:r>
                    <a: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～ </a:t>
                  </a:r>
                  <a:r>
                    <a: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15:43</a:t>
                  </a:r>
                </a:p>
              </xdr:txBody>
            </xdr:sp>
            <xdr:sp>
              <xdr:nvSpPr>
                <xdr:cNvPr id="87" name="Text Box 164"/>
                <xdr:cNvSpPr txBox="1">
                  <a:spLocks noChangeArrowheads="1"/>
                </xdr:cNvSpPr>
              </xdr:nvSpPr>
              <xdr:spPr>
                <a:xfrm>
                  <a:off x="486" y="754"/>
                  <a:ext cx="102" cy="23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18288" tIns="18288" rIns="18288" bIns="18288" anchor="ctr">
                  <a:spAutoFit/>
                </a:bodyPr>
                <a:p>
                  <a:pPr algn="ctr">
                    <a:defRPr/>
                  </a:pPr>
                  <a:r>
                    <a: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15:20 </a:t>
                  </a:r>
                  <a:r>
                    <a: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～ </a:t>
                  </a:r>
                  <a:r>
                    <a: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15:43</a:t>
                  </a:r>
                </a:p>
              </xdr:txBody>
            </xdr:sp>
          </xdr:grpSp>
        </xdr:grpSp>
      </xdr:grpSp>
    </xdr:grpSp>
    <xdr:clientData/>
  </xdr:twoCellAnchor>
  <xdr:twoCellAnchor>
    <xdr:from>
      <xdr:col>13</xdr:col>
      <xdr:colOff>400050</xdr:colOff>
      <xdr:row>136</xdr:row>
      <xdr:rowOff>76200</xdr:rowOff>
    </xdr:from>
    <xdr:to>
      <xdr:col>21</xdr:col>
      <xdr:colOff>428625</xdr:colOff>
      <xdr:row>141</xdr:row>
      <xdr:rowOff>114300</xdr:rowOff>
    </xdr:to>
    <xdr:grpSp>
      <xdr:nvGrpSpPr>
        <xdr:cNvPr id="88" name="Group 166"/>
        <xdr:cNvGrpSpPr>
          <a:grpSpLocks/>
        </xdr:cNvGrpSpPr>
      </xdr:nvGrpSpPr>
      <xdr:grpSpPr>
        <a:xfrm>
          <a:off x="8439150" y="41986200"/>
          <a:ext cx="5286375" cy="1466850"/>
          <a:chOff x="879" y="948"/>
          <a:chExt cx="548" cy="160"/>
        </a:xfrm>
        <a:solidFill>
          <a:srgbClr val="FFFFFF"/>
        </a:solidFill>
      </xdr:grpSpPr>
      <xdr:sp>
        <xdr:nvSpPr>
          <xdr:cNvPr id="89" name="Text Box 167"/>
          <xdr:cNvSpPr txBox="1">
            <a:spLocks noChangeArrowheads="1"/>
          </xdr:cNvSpPr>
        </xdr:nvSpPr>
        <xdr:spPr>
          <a:xfrm>
            <a:off x="1135" y="1084"/>
            <a:ext cx="39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３　位</a:t>
            </a:r>
          </a:p>
        </xdr:txBody>
      </xdr:sp>
      <xdr:sp>
        <xdr:nvSpPr>
          <xdr:cNvPr id="90" name="Freeform 168"/>
          <xdr:cNvSpPr>
            <a:spLocks/>
          </xdr:cNvSpPr>
        </xdr:nvSpPr>
        <xdr:spPr>
          <a:xfrm>
            <a:off x="929" y="948"/>
            <a:ext cx="146" cy="33"/>
          </a:xfrm>
          <a:custGeom>
            <a:pathLst>
              <a:path h="46" w="146">
                <a:moveTo>
                  <a:pt x="0" y="45"/>
                </a:moveTo>
                <a:lnTo>
                  <a:pt x="0" y="0"/>
                </a:lnTo>
                <a:lnTo>
                  <a:pt x="146" y="0"/>
                </a:lnTo>
                <a:lnTo>
                  <a:pt x="146" y="46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1" name="Text Box 169"/>
          <xdr:cNvSpPr txBox="1">
            <a:spLocks noChangeArrowheads="1"/>
          </xdr:cNvSpPr>
        </xdr:nvSpPr>
        <xdr:spPr>
          <a:xfrm>
            <a:off x="879" y="984"/>
            <a:ext cx="100" cy="5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A1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ﾘｰｸﾞの１位</a:t>
            </a:r>
            <a:r>
              <a:rPr lang="en-US" cap="none" sz="11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清水ＦＣ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 </a:t>
            </a:r>
          </a:p>
        </xdr:txBody>
      </xdr:sp>
      <xdr:sp>
        <xdr:nvSpPr>
          <xdr:cNvPr id="92" name="Text Box 170"/>
          <xdr:cNvSpPr txBox="1">
            <a:spLocks noChangeArrowheads="1"/>
          </xdr:cNvSpPr>
        </xdr:nvSpPr>
        <xdr:spPr>
          <a:xfrm>
            <a:off x="1023" y="984"/>
            <a:ext cx="99" cy="5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A2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ﾘｰｸﾞの１位</a:t>
            </a:r>
            <a:r>
              <a:rPr lang="en-US" cap="none" sz="11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軽野</a:t>
            </a:r>
          </a:p>
        </xdr:txBody>
      </xdr:sp>
      <xdr:sp>
        <xdr:nvSpPr>
          <xdr:cNvPr id="93" name="Freeform 171"/>
          <xdr:cNvSpPr>
            <a:spLocks/>
          </xdr:cNvSpPr>
        </xdr:nvSpPr>
        <xdr:spPr>
          <a:xfrm>
            <a:off x="1230" y="950"/>
            <a:ext cx="146" cy="30"/>
          </a:xfrm>
          <a:custGeom>
            <a:pathLst>
              <a:path h="46" w="146">
                <a:moveTo>
                  <a:pt x="0" y="45"/>
                </a:moveTo>
                <a:lnTo>
                  <a:pt x="0" y="0"/>
                </a:lnTo>
                <a:lnTo>
                  <a:pt x="146" y="0"/>
                </a:lnTo>
                <a:lnTo>
                  <a:pt x="146" y="46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4" name="Text Box 172"/>
          <xdr:cNvSpPr txBox="1">
            <a:spLocks noChangeArrowheads="1"/>
          </xdr:cNvSpPr>
        </xdr:nvSpPr>
        <xdr:spPr>
          <a:xfrm>
            <a:off x="1180" y="984"/>
            <a:ext cx="97" cy="5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B1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ﾘｰｸﾞの１位</a:t>
            </a:r>
            <a:r>
              <a:rPr lang="en-US" cap="none" sz="11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土合Ａ</a:t>
            </a:r>
          </a:p>
        </xdr:txBody>
      </xdr:sp>
      <xdr:sp>
        <xdr:nvSpPr>
          <xdr:cNvPr id="95" name="Text Box 173"/>
          <xdr:cNvSpPr txBox="1">
            <a:spLocks noChangeArrowheads="1"/>
          </xdr:cNvSpPr>
        </xdr:nvSpPr>
        <xdr:spPr>
          <a:xfrm>
            <a:off x="1326" y="984"/>
            <a:ext cx="101" cy="5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B2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ﾘｰｸﾞの１位</a:t>
            </a:r>
            <a:r>
              <a:rPr lang="en-US" cap="none" sz="11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波崎太田Ａ</a:t>
            </a:r>
          </a:p>
        </xdr:txBody>
      </xdr:sp>
      <xdr:sp>
        <xdr:nvSpPr>
          <xdr:cNvPr id="96" name="Freeform 174"/>
          <xdr:cNvSpPr>
            <a:spLocks/>
          </xdr:cNvSpPr>
        </xdr:nvSpPr>
        <xdr:spPr>
          <a:xfrm>
            <a:off x="1003" y="926"/>
            <a:ext cx="300" cy="23"/>
          </a:xfrm>
          <a:custGeom>
            <a:pathLst>
              <a:path h="46" w="146">
                <a:moveTo>
                  <a:pt x="0" y="45"/>
                </a:moveTo>
                <a:lnTo>
                  <a:pt x="0" y="0"/>
                </a:lnTo>
                <a:lnTo>
                  <a:pt x="146" y="0"/>
                </a:lnTo>
                <a:lnTo>
                  <a:pt x="146" y="46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7" name="Freeform 175"/>
          <xdr:cNvSpPr>
            <a:spLocks/>
          </xdr:cNvSpPr>
        </xdr:nvSpPr>
        <xdr:spPr>
          <a:xfrm flipV="1">
            <a:off x="1003" y="1036"/>
            <a:ext cx="300" cy="28"/>
          </a:xfrm>
          <a:custGeom>
            <a:pathLst>
              <a:path h="46" w="146">
                <a:moveTo>
                  <a:pt x="0" y="45"/>
                </a:moveTo>
                <a:lnTo>
                  <a:pt x="0" y="0"/>
                </a:lnTo>
                <a:lnTo>
                  <a:pt x="146" y="0"/>
                </a:lnTo>
                <a:lnTo>
                  <a:pt x="146" y="46"/>
                </a:lnTo>
              </a:path>
            </a:pathLst>
          </a:cu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8" name="Text Box 176"/>
          <xdr:cNvSpPr txBox="1">
            <a:spLocks noChangeArrowheads="1"/>
          </xdr:cNvSpPr>
        </xdr:nvSpPr>
        <xdr:spPr>
          <a:xfrm>
            <a:off x="1113" y="858"/>
            <a:ext cx="67" cy="3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優　勝</a:t>
            </a:r>
          </a:p>
        </xdr:txBody>
      </xdr:sp>
      <xdr:sp>
        <xdr:nvSpPr>
          <xdr:cNvPr id="99" name="Line 177"/>
          <xdr:cNvSpPr>
            <a:spLocks/>
          </xdr:cNvSpPr>
        </xdr:nvSpPr>
        <xdr:spPr>
          <a:xfrm flipV="1">
            <a:off x="1150" y="892"/>
            <a:ext cx="0" cy="29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180975</xdr:colOff>
      <xdr:row>93</xdr:row>
      <xdr:rowOff>85725</xdr:rowOff>
    </xdr:from>
    <xdr:to>
      <xdr:col>9</xdr:col>
      <xdr:colOff>180975</xdr:colOff>
      <xdr:row>101</xdr:row>
      <xdr:rowOff>257175</xdr:rowOff>
    </xdr:to>
    <xdr:grpSp>
      <xdr:nvGrpSpPr>
        <xdr:cNvPr id="100" name="Group 145"/>
        <xdr:cNvGrpSpPr>
          <a:grpSpLocks/>
        </xdr:cNvGrpSpPr>
      </xdr:nvGrpSpPr>
      <xdr:grpSpPr>
        <a:xfrm>
          <a:off x="923925" y="28689300"/>
          <a:ext cx="4819650" cy="2686050"/>
          <a:chOff x="106" y="668"/>
          <a:chExt cx="536" cy="288"/>
        </a:xfrm>
        <a:solidFill>
          <a:srgbClr val="FFFFFF"/>
        </a:solidFill>
      </xdr:grpSpPr>
      <xdr:sp>
        <xdr:nvSpPr>
          <xdr:cNvPr id="101" name="Line 146"/>
          <xdr:cNvSpPr>
            <a:spLocks/>
          </xdr:cNvSpPr>
        </xdr:nvSpPr>
        <xdr:spPr>
          <a:xfrm flipV="1">
            <a:off x="376" y="896"/>
            <a:ext cx="0" cy="43"/>
          </a:xfrm>
          <a:prstGeom prst="line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102" name="Group 147"/>
          <xdr:cNvGrpSpPr>
            <a:grpSpLocks/>
          </xdr:cNvGrpSpPr>
        </xdr:nvGrpSpPr>
        <xdr:grpSpPr>
          <a:xfrm>
            <a:off x="106" y="668"/>
            <a:ext cx="536" cy="288"/>
            <a:chOff x="112" y="668"/>
            <a:chExt cx="536" cy="288"/>
          </a:xfrm>
          <a:solidFill>
            <a:srgbClr val="FFFFFF"/>
          </a:solidFill>
        </xdr:grpSpPr>
        <xdr:sp>
          <xdr:nvSpPr>
            <xdr:cNvPr id="103" name="Text Box 148"/>
            <xdr:cNvSpPr txBox="1">
              <a:spLocks noChangeArrowheads="1"/>
            </xdr:cNvSpPr>
          </xdr:nvSpPr>
          <xdr:spPr>
            <a:xfrm>
              <a:off x="326" y="720"/>
              <a:ext cx="105" cy="2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18288" tIns="18288" rIns="18288" bIns="18288" anchor="ctr">
              <a:spAutoFit/>
            </a:bodyPr>
            <a:p>
              <a:pPr algn="ctr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15:50 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～ 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16:13</a:t>
              </a:r>
            </a:p>
          </xdr:txBody>
        </xdr:sp>
        <xdr:grpSp>
          <xdr:nvGrpSpPr>
            <xdr:cNvPr id="104" name="Group 149"/>
            <xdr:cNvGrpSpPr>
              <a:grpSpLocks/>
            </xdr:cNvGrpSpPr>
          </xdr:nvGrpSpPr>
          <xdr:grpSpPr>
            <a:xfrm>
              <a:off x="112" y="668"/>
              <a:ext cx="536" cy="288"/>
              <a:chOff x="112" y="668"/>
              <a:chExt cx="536" cy="288"/>
            </a:xfrm>
            <a:solidFill>
              <a:srgbClr val="FFFFFF"/>
            </a:solidFill>
          </xdr:grpSpPr>
          <xdr:sp>
            <xdr:nvSpPr>
              <xdr:cNvPr id="105" name="Text Box 150"/>
              <xdr:cNvSpPr txBox="1">
                <a:spLocks noChangeArrowheads="1"/>
              </xdr:cNvSpPr>
            </xdr:nvSpPr>
            <xdr:spPr>
              <a:xfrm>
                <a:off x="362" y="932"/>
                <a:ext cx="42" cy="24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18288" tIns="18288" rIns="18288" bIns="18288" anchor="ctr">
                <a:spAutoFit/>
              </a:bodyPr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３　位</a:t>
                </a:r>
              </a:p>
            </xdr:txBody>
          </xdr:sp>
          <xdr:grpSp>
            <xdr:nvGrpSpPr>
              <xdr:cNvPr id="106" name="Group 151"/>
              <xdr:cNvGrpSpPr>
                <a:grpSpLocks/>
              </xdr:cNvGrpSpPr>
            </xdr:nvGrpSpPr>
            <xdr:grpSpPr>
              <a:xfrm>
                <a:off x="112" y="668"/>
                <a:ext cx="536" cy="229"/>
                <a:chOff x="112" y="668"/>
                <a:chExt cx="536" cy="229"/>
              </a:xfrm>
              <a:solidFill>
                <a:srgbClr val="FFFFFF"/>
              </a:solidFill>
            </xdr:grpSpPr>
            <xdr:sp>
              <xdr:nvSpPr>
                <xdr:cNvPr id="107" name="Freeform 152"/>
                <xdr:cNvSpPr>
                  <a:spLocks/>
                </xdr:cNvSpPr>
              </xdr:nvSpPr>
              <xdr:spPr>
                <a:xfrm>
                  <a:off x="160" y="764"/>
                  <a:ext cx="146" cy="46"/>
                </a:xfrm>
                <a:custGeom>
                  <a:pathLst>
                    <a:path h="46" w="146">
                      <a:moveTo>
                        <a:pt x="0" y="45"/>
                      </a:moveTo>
                      <a:lnTo>
                        <a:pt x="0" y="0"/>
                      </a:lnTo>
                      <a:lnTo>
                        <a:pt x="146" y="0"/>
                      </a:lnTo>
                      <a:lnTo>
                        <a:pt x="146" y="46"/>
                      </a:lnTo>
                    </a:path>
                  </a:pathLst>
                </a:custGeom>
                <a:noFill/>
                <a:ln w="190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108" name="Text Box 153"/>
                <xdr:cNvSpPr txBox="1">
                  <a:spLocks noChangeArrowheads="1"/>
                </xdr:cNvSpPr>
              </xdr:nvSpPr>
              <xdr:spPr>
                <a:xfrm>
                  <a:off x="112" y="806"/>
                  <a:ext cx="95" cy="24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18288" tIns="18288" rIns="18288" bIns="18288" anchor="ctr">
                  <a:spAutoFit/>
                </a:bodyPr>
                <a:p>
                  <a:pPr algn="ctr">
                    <a:defRPr/>
                  </a:pPr>
                  <a:r>
                    <a: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A1</a:t>
                  </a:r>
                  <a:r>
                    <a: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ﾘｰｸﾞの１位</a:t>
                  </a:r>
                </a:p>
              </xdr:txBody>
            </xdr:sp>
            <xdr:sp>
              <xdr:nvSpPr>
                <xdr:cNvPr id="109" name="Text Box 154"/>
                <xdr:cNvSpPr txBox="1">
                  <a:spLocks noChangeArrowheads="1"/>
                </xdr:cNvSpPr>
              </xdr:nvSpPr>
              <xdr:spPr>
                <a:xfrm>
                  <a:off x="255" y="806"/>
                  <a:ext cx="95" cy="24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18288" tIns="18288" rIns="18288" bIns="18288" anchor="ctr">
                  <a:spAutoFit/>
                </a:bodyPr>
                <a:p>
                  <a:pPr algn="ctr">
                    <a:defRPr/>
                  </a:pPr>
                  <a:r>
                    <a: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A2</a:t>
                  </a:r>
                  <a:r>
                    <a: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ﾘｰｸﾞの１位</a:t>
                  </a:r>
                </a:p>
              </xdr:txBody>
            </xdr:sp>
            <xdr:sp>
              <xdr:nvSpPr>
                <xdr:cNvPr id="110" name="Freeform 155"/>
                <xdr:cNvSpPr>
                  <a:spLocks/>
                </xdr:cNvSpPr>
              </xdr:nvSpPr>
              <xdr:spPr>
                <a:xfrm>
                  <a:off x="461" y="764"/>
                  <a:ext cx="146" cy="46"/>
                </a:xfrm>
                <a:custGeom>
                  <a:pathLst>
                    <a:path h="46" w="146">
                      <a:moveTo>
                        <a:pt x="0" y="45"/>
                      </a:moveTo>
                      <a:lnTo>
                        <a:pt x="0" y="0"/>
                      </a:lnTo>
                      <a:lnTo>
                        <a:pt x="146" y="0"/>
                      </a:lnTo>
                      <a:lnTo>
                        <a:pt x="146" y="46"/>
                      </a:lnTo>
                    </a:path>
                  </a:pathLst>
                </a:custGeom>
                <a:noFill/>
                <a:ln w="190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111" name="Text Box 156"/>
                <xdr:cNvSpPr txBox="1">
                  <a:spLocks noChangeArrowheads="1"/>
                </xdr:cNvSpPr>
              </xdr:nvSpPr>
              <xdr:spPr>
                <a:xfrm>
                  <a:off x="441" y="802"/>
                  <a:ext cx="97" cy="23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18288" tIns="18288" rIns="18288" bIns="18288" anchor="ctr">
                  <a:spAutoFit/>
                </a:bodyPr>
                <a:p>
                  <a:pPr algn="ctr">
                    <a:defRPr/>
                  </a:pPr>
                  <a:r>
                    <a: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B1</a:t>
                  </a:r>
                  <a:r>
                    <a: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ﾘｰｸﾞの１位</a:t>
                  </a:r>
                </a:p>
              </xdr:txBody>
            </xdr:sp>
            <xdr:sp>
              <xdr:nvSpPr>
                <xdr:cNvPr id="112" name="Text Box 157"/>
                <xdr:cNvSpPr txBox="1">
                  <a:spLocks noChangeArrowheads="1"/>
                </xdr:cNvSpPr>
              </xdr:nvSpPr>
              <xdr:spPr>
                <a:xfrm>
                  <a:off x="552" y="802"/>
                  <a:ext cx="96" cy="23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18288" tIns="18288" rIns="18288" bIns="18288" anchor="ctr">
                  <a:spAutoFit/>
                </a:bodyPr>
                <a:p>
                  <a:pPr algn="ctr">
                    <a:defRPr/>
                  </a:pPr>
                  <a:r>
                    <a: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B2</a:t>
                  </a:r>
                  <a:r>
                    <a: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ﾘｰｸﾞの１位</a:t>
                  </a:r>
                </a:p>
              </xdr:txBody>
            </xdr:sp>
            <xdr:sp>
              <xdr:nvSpPr>
                <xdr:cNvPr id="113" name="Freeform 158"/>
                <xdr:cNvSpPr>
                  <a:spLocks/>
                </xdr:cNvSpPr>
              </xdr:nvSpPr>
              <xdr:spPr>
                <a:xfrm>
                  <a:off x="234" y="724"/>
                  <a:ext cx="300" cy="41"/>
                </a:xfrm>
                <a:custGeom>
                  <a:pathLst>
                    <a:path h="46" w="146">
                      <a:moveTo>
                        <a:pt x="0" y="45"/>
                      </a:moveTo>
                      <a:lnTo>
                        <a:pt x="0" y="0"/>
                      </a:lnTo>
                      <a:lnTo>
                        <a:pt x="146" y="0"/>
                      </a:lnTo>
                      <a:lnTo>
                        <a:pt x="146" y="46"/>
                      </a:lnTo>
                    </a:path>
                  </a:pathLst>
                </a:custGeom>
                <a:noFill/>
                <a:ln w="190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114" name="Freeform 159"/>
                <xdr:cNvSpPr>
                  <a:spLocks/>
                </xdr:cNvSpPr>
              </xdr:nvSpPr>
              <xdr:spPr>
                <a:xfrm flipV="1">
                  <a:off x="234" y="851"/>
                  <a:ext cx="300" cy="46"/>
                </a:xfrm>
                <a:custGeom>
                  <a:pathLst>
                    <a:path h="46" w="146">
                      <a:moveTo>
                        <a:pt x="0" y="45"/>
                      </a:moveTo>
                      <a:lnTo>
                        <a:pt x="0" y="0"/>
                      </a:lnTo>
                      <a:lnTo>
                        <a:pt x="146" y="0"/>
                      </a:lnTo>
                      <a:lnTo>
                        <a:pt x="146" y="46"/>
                      </a:lnTo>
                    </a:path>
                  </a:pathLst>
                </a:custGeom>
                <a:noFill/>
                <a:ln w="19050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115" name="Text Box 160"/>
                <xdr:cNvSpPr txBox="1">
                  <a:spLocks noChangeArrowheads="1"/>
                </xdr:cNvSpPr>
              </xdr:nvSpPr>
              <xdr:spPr>
                <a:xfrm>
                  <a:off x="355" y="668"/>
                  <a:ext cx="47" cy="24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18288" tIns="18288" rIns="18288" bIns="18288" anchor="ctr">
                  <a:spAutoFit/>
                </a:bodyPr>
                <a:p>
                  <a:pPr algn="ctr">
                    <a:defRPr/>
                  </a:pPr>
                  <a:r>
                    <a: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優　勝</a:t>
                  </a:r>
                </a:p>
              </xdr:txBody>
            </xdr:sp>
            <xdr:sp>
              <xdr:nvSpPr>
                <xdr:cNvPr id="116" name="Line 161"/>
                <xdr:cNvSpPr>
                  <a:spLocks/>
                </xdr:cNvSpPr>
              </xdr:nvSpPr>
              <xdr:spPr>
                <a:xfrm flipV="1">
                  <a:off x="381" y="691"/>
                  <a:ext cx="0" cy="33"/>
                </a:xfrm>
                <a:prstGeom prst="line">
                  <a:avLst/>
                </a:prstGeom>
                <a:noFill/>
                <a:ln w="190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117" name="Text Box 162"/>
                <xdr:cNvSpPr txBox="1">
                  <a:spLocks noChangeArrowheads="1"/>
                </xdr:cNvSpPr>
              </xdr:nvSpPr>
              <xdr:spPr>
                <a:xfrm>
                  <a:off x="326" y="859"/>
                  <a:ext cx="105" cy="23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18288" tIns="18288" rIns="18288" bIns="18288" anchor="ctr">
                  <a:spAutoFit/>
                </a:bodyPr>
                <a:p>
                  <a:pPr algn="ctr">
                    <a:defRPr/>
                  </a:pPr>
                  <a:r>
                    <a: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15:50 </a:t>
                  </a:r>
                  <a:r>
                    <a: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～ </a:t>
                  </a:r>
                  <a:r>
                    <a: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16:13</a:t>
                  </a:r>
                </a:p>
              </xdr:txBody>
            </xdr:sp>
            <xdr:sp>
              <xdr:nvSpPr>
                <xdr:cNvPr id="118" name="Text Box 163"/>
                <xdr:cNvSpPr txBox="1">
                  <a:spLocks noChangeArrowheads="1"/>
                </xdr:cNvSpPr>
              </xdr:nvSpPr>
              <xdr:spPr>
                <a:xfrm>
                  <a:off x="174" y="760"/>
                  <a:ext cx="105" cy="23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18288" tIns="18288" rIns="18288" bIns="18288" anchor="ctr">
                  <a:spAutoFit/>
                </a:bodyPr>
                <a:p>
                  <a:pPr algn="ctr">
                    <a:defRPr/>
                  </a:pPr>
                  <a:r>
                    <a: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15:20 </a:t>
                  </a:r>
                  <a:r>
                    <a: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～ </a:t>
                  </a:r>
                  <a:r>
                    <a: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15:43</a:t>
                  </a:r>
                </a:p>
              </xdr:txBody>
            </xdr:sp>
            <xdr:sp>
              <xdr:nvSpPr>
                <xdr:cNvPr id="119" name="Text Box 164"/>
                <xdr:cNvSpPr txBox="1">
                  <a:spLocks noChangeArrowheads="1"/>
                </xdr:cNvSpPr>
              </xdr:nvSpPr>
              <xdr:spPr>
                <a:xfrm>
                  <a:off x="485" y="760"/>
                  <a:ext cx="105" cy="23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18288" tIns="18288" rIns="18288" bIns="18288" anchor="ctr">
                  <a:spAutoFit/>
                </a:bodyPr>
                <a:p>
                  <a:pPr algn="ctr">
                    <a:defRPr/>
                  </a:pPr>
                  <a:r>
                    <a: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15:20 </a:t>
                  </a:r>
                  <a:r>
                    <a: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～ </a:t>
                  </a:r>
                  <a:r>
                    <a: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15:43</a:t>
                  </a:r>
                </a:p>
              </xdr:txBody>
            </xdr:sp>
          </xdr:grpSp>
        </xdr:grpSp>
      </xdr:grpSp>
    </xdr:grpSp>
    <xdr:clientData/>
  </xdr:twoCellAnchor>
  <xdr:twoCellAnchor>
    <xdr:from>
      <xdr:col>17</xdr:col>
      <xdr:colOff>381000</xdr:colOff>
      <xdr:row>102</xdr:row>
      <xdr:rowOff>304800</xdr:rowOff>
    </xdr:from>
    <xdr:to>
      <xdr:col>17</xdr:col>
      <xdr:colOff>381000</xdr:colOff>
      <xdr:row>103</xdr:row>
      <xdr:rowOff>228600</xdr:rowOff>
    </xdr:to>
    <xdr:sp>
      <xdr:nvSpPr>
        <xdr:cNvPr id="120" name="Line 165"/>
        <xdr:cNvSpPr>
          <a:spLocks/>
        </xdr:cNvSpPr>
      </xdr:nvSpPr>
      <xdr:spPr>
        <a:xfrm flipV="1">
          <a:off x="11049000" y="31737300"/>
          <a:ext cx="0" cy="238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438150</xdr:colOff>
      <xdr:row>97</xdr:row>
      <xdr:rowOff>295275</xdr:rowOff>
    </xdr:from>
    <xdr:to>
      <xdr:col>21</xdr:col>
      <xdr:colOff>400050</xdr:colOff>
      <xdr:row>104</xdr:row>
      <xdr:rowOff>152400</xdr:rowOff>
    </xdr:to>
    <xdr:grpSp>
      <xdr:nvGrpSpPr>
        <xdr:cNvPr id="121" name="Group 166"/>
        <xdr:cNvGrpSpPr>
          <a:grpSpLocks/>
        </xdr:cNvGrpSpPr>
      </xdr:nvGrpSpPr>
      <xdr:grpSpPr>
        <a:xfrm>
          <a:off x="8477250" y="30156150"/>
          <a:ext cx="5219700" cy="2057400"/>
          <a:chOff x="879" y="874"/>
          <a:chExt cx="548" cy="243"/>
        </a:xfrm>
        <a:solidFill>
          <a:srgbClr val="FFFFFF"/>
        </a:solidFill>
      </xdr:grpSpPr>
      <xdr:sp>
        <xdr:nvSpPr>
          <xdr:cNvPr id="122" name="Text Box 167"/>
          <xdr:cNvSpPr txBox="1">
            <a:spLocks noChangeArrowheads="1"/>
          </xdr:cNvSpPr>
        </xdr:nvSpPr>
        <xdr:spPr>
          <a:xfrm>
            <a:off x="1129" y="1091"/>
            <a:ext cx="40" cy="2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３　位</a:t>
            </a:r>
          </a:p>
        </xdr:txBody>
      </xdr:sp>
      <xdr:sp>
        <xdr:nvSpPr>
          <xdr:cNvPr id="123" name="Freeform 168"/>
          <xdr:cNvSpPr>
            <a:spLocks/>
          </xdr:cNvSpPr>
        </xdr:nvSpPr>
        <xdr:spPr>
          <a:xfrm>
            <a:off x="929" y="948"/>
            <a:ext cx="146" cy="33"/>
          </a:xfrm>
          <a:custGeom>
            <a:pathLst>
              <a:path h="46" w="146">
                <a:moveTo>
                  <a:pt x="0" y="45"/>
                </a:moveTo>
                <a:lnTo>
                  <a:pt x="0" y="0"/>
                </a:lnTo>
                <a:lnTo>
                  <a:pt x="146" y="0"/>
                </a:lnTo>
                <a:lnTo>
                  <a:pt x="146" y="46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4" name="Text Box 169"/>
          <xdr:cNvSpPr txBox="1">
            <a:spLocks noChangeArrowheads="1"/>
          </xdr:cNvSpPr>
        </xdr:nvSpPr>
        <xdr:spPr>
          <a:xfrm>
            <a:off x="879" y="980"/>
            <a:ext cx="100" cy="5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A1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ﾘｰｸﾞの１位   </a:t>
            </a:r>
          </a:p>
        </xdr:txBody>
      </xdr:sp>
      <xdr:sp>
        <xdr:nvSpPr>
          <xdr:cNvPr id="125" name="Text Box 170"/>
          <xdr:cNvSpPr txBox="1">
            <a:spLocks noChangeArrowheads="1"/>
          </xdr:cNvSpPr>
        </xdr:nvSpPr>
        <xdr:spPr>
          <a:xfrm>
            <a:off x="1023" y="980"/>
            <a:ext cx="101" cy="5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A2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ﾘｰｸﾞの１位</a:t>
            </a:r>
          </a:p>
        </xdr:txBody>
      </xdr:sp>
      <xdr:sp>
        <xdr:nvSpPr>
          <xdr:cNvPr id="126" name="Freeform 171"/>
          <xdr:cNvSpPr>
            <a:spLocks/>
          </xdr:cNvSpPr>
        </xdr:nvSpPr>
        <xdr:spPr>
          <a:xfrm>
            <a:off x="1230" y="950"/>
            <a:ext cx="146" cy="30"/>
          </a:xfrm>
          <a:custGeom>
            <a:pathLst>
              <a:path h="46" w="146">
                <a:moveTo>
                  <a:pt x="0" y="45"/>
                </a:moveTo>
                <a:lnTo>
                  <a:pt x="0" y="0"/>
                </a:lnTo>
                <a:lnTo>
                  <a:pt x="146" y="0"/>
                </a:lnTo>
                <a:lnTo>
                  <a:pt x="146" y="46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7" name="Text Box 172"/>
          <xdr:cNvSpPr txBox="1">
            <a:spLocks noChangeArrowheads="1"/>
          </xdr:cNvSpPr>
        </xdr:nvSpPr>
        <xdr:spPr>
          <a:xfrm>
            <a:off x="1180" y="980"/>
            <a:ext cx="98" cy="5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B1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ﾘｰｸﾞの１位</a:t>
            </a:r>
          </a:p>
        </xdr:txBody>
      </xdr:sp>
      <xdr:sp>
        <xdr:nvSpPr>
          <xdr:cNvPr id="128" name="Text Box 173"/>
          <xdr:cNvSpPr txBox="1">
            <a:spLocks noChangeArrowheads="1"/>
          </xdr:cNvSpPr>
        </xdr:nvSpPr>
        <xdr:spPr>
          <a:xfrm>
            <a:off x="1326" y="980"/>
            <a:ext cx="101" cy="5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B2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ﾘｰｸﾞの１位</a:t>
            </a:r>
          </a:p>
        </xdr:txBody>
      </xdr:sp>
      <xdr:sp>
        <xdr:nvSpPr>
          <xdr:cNvPr id="129" name="Freeform 174"/>
          <xdr:cNvSpPr>
            <a:spLocks/>
          </xdr:cNvSpPr>
        </xdr:nvSpPr>
        <xdr:spPr>
          <a:xfrm>
            <a:off x="1003" y="925"/>
            <a:ext cx="300" cy="23"/>
          </a:xfrm>
          <a:custGeom>
            <a:pathLst>
              <a:path h="46" w="146">
                <a:moveTo>
                  <a:pt x="0" y="45"/>
                </a:moveTo>
                <a:lnTo>
                  <a:pt x="0" y="0"/>
                </a:lnTo>
                <a:lnTo>
                  <a:pt x="146" y="0"/>
                </a:lnTo>
                <a:lnTo>
                  <a:pt x="146" y="46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0" name="Freeform 175"/>
          <xdr:cNvSpPr>
            <a:spLocks/>
          </xdr:cNvSpPr>
        </xdr:nvSpPr>
        <xdr:spPr>
          <a:xfrm flipV="1">
            <a:off x="1003" y="1036"/>
            <a:ext cx="300" cy="28"/>
          </a:xfrm>
          <a:custGeom>
            <a:pathLst>
              <a:path h="46" w="146">
                <a:moveTo>
                  <a:pt x="0" y="45"/>
                </a:moveTo>
                <a:lnTo>
                  <a:pt x="0" y="0"/>
                </a:lnTo>
                <a:lnTo>
                  <a:pt x="146" y="0"/>
                </a:lnTo>
                <a:lnTo>
                  <a:pt x="146" y="46"/>
                </a:lnTo>
              </a:path>
            </a:pathLst>
          </a:cu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1" name="Text Box 176"/>
          <xdr:cNvSpPr txBox="1">
            <a:spLocks noChangeArrowheads="1"/>
          </xdr:cNvSpPr>
        </xdr:nvSpPr>
        <xdr:spPr>
          <a:xfrm>
            <a:off x="1123" y="874"/>
            <a:ext cx="45" cy="2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優　勝</a:t>
            </a:r>
          </a:p>
        </xdr:txBody>
      </xdr:sp>
      <xdr:sp>
        <xdr:nvSpPr>
          <xdr:cNvPr id="132" name="Line 177"/>
          <xdr:cNvSpPr>
            <a:spLocks/>
          </xdr:cNvSpPr>
        </xdr:nvSpPr>
        <xdr:spPr>
          <a:xfrm flipV="1">
            <a:off x="1150" y="896"/>
            <a:ext cx="0" cy="29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1019175</xdr:colOff>
      <xdr:row>2</xdr:row>
      <xdr:rowOff>152400</xdr:rowOff>
    </xdr:from>
    <xdr:to>
      <xdr:col>4</xdr:col>
      <xdr:colOff>28575</xdr:colOff>
      <xdr:row>2</xdr:row>
      <xdr:rowOff>152400</xdr:rowOff>
    </xdr:to>
    <xdr:sp>
      <xdr:nvSpPr>
        <xdr:cNvPr id="133" name="直線コネクタ 18"/>
        <xdr:cNvSpPr>
          <a:spLocks/>
        </xdr:cNvSpPr>
      </xdr:nvSpPr>
      <xdr:spPr>
        <a:xfrm>
          <a:off x="1762125" y="723900"/>
          <a:ext cx="118110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1019175</xdr:colOff>
      <xdr:row>72</xdr:row>
      <xdr:rowOff>152400</xdr:rowOff>
    </xdr:from>
    <xdr:to>
      <xdr:col>4</xdr:col>
      <xdr:colOff>28575</xdr:colOff>
      <xdr:row>72</xdr:row>
      <xdr:rowOff>152400</xdr:rowOff>
    </xdr:to>
    <xdr:sp>
      <xdr:nvSpPr>
        <xdr:cNvPr id="134" name="直線コネクタ 137"/>
        <xdr:cNvSpPr>
          <a:spLocks/>
        </xdr:cNvSpPr>
      </xdr:nvSpPr>
      <xdr:spPr>
        <a:xfrm>
          <a:off x="1762125" y="22307550"/>
          <a:ext cx="118110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1085850</xdr:colOff>
      <xdr:row>37</xdr:row>
      <xdr:rowOff>133350</xdr:rowOff>
    </xdr:from>
    <xdr:to>
      <xdr:col>4</xdr:col>
      <xdr:colOff>95250</xdr:colOff>
      <xdr:row>37</xdr:row>
      <xdr:rowOff>133350</xdr:rowOff>
    </xdr:to>
    <xdr:sp>
      <xdr:nvSpPr>
        <xdr:cNvPr id="135" name="直線コネクタ 138"/>
        <xdr:cNvSpPr>
          <a:spLocks/>
        </xdr:cNvSpPr>
      </xdr:nvSpPr>
      <xdr:spPr>
        <a:xfrm>
          <a:off x="1828800" y="11496675"/>
          <a:ext cx="118110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1085850</xdr:colOff>
      <xdr:row>108</xdr:row>
      <xdr:rowOff>133350</xdr:rowOff>
    </xdr:from>
    <xdr:to>
      <xdr:col>4</xdr:col>
      <xdr:colOff>95250</xdr:colOff>
      <xdr:row>108</xdr:row>
      <xdr:rowOff>133350</xdr:rowOff>
    </xdr:to>
    <xdr:sp>
      <xdr:nvSpPr>
        <xdr:cNvPr id="136" name="直線コネクタ 139"/>
        <xdr:cNvSpPr>
          <a:spLocks/>
        </xdr:cNvSpPr>
      </xdr:nvSpPr>
      <xdr:spPr>
        <a:xfrm>
          <a:off x="1828800" y="33394650"/>
          <a:ext cx="118110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533400</xdr:colOff>
      <xdr:row>31</xdr:row>
      <xdr:rowOff>114300</xdr:rowOff>
    </xdr:from>
    <xdr:to>
      <xdr:col>14</xdr:col>
      <xdr:colOff>609600</xdr:colOff>
      <xdr:row>31</xdr:row>
      <xdr:rowOff>314325</xdr:rowOff>
    </xdr:to>
    <xdr:sp>
      <xdr:nvSpPr>
        <xdr:cNvPr id="137" name="角丸四角形 22"/>
        <xdr:cNvSpPr>
          <a:spLocks/>
        </xdr:cNvSpPr>
      </xdr:nvSpPr>
      <xdr:spPr>
        <a:xfrm>
          <a:off x="8572500" y="9648825"/>
          <a:ext cx="733425" cy="200025"/>
        </a:xfrm>
        <a:prstGeom prst="roundRect">
          <a:avLst/>
        </a:prstGeom>
        <a:noFill/>
        <a:ln w="25400" cmpd="sng">
          <a:solidFill>
            <a:srgbClr val="558ED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飯沼</a:t>
          </a:r>
          <a:r>
            <a:rPr lang="en-US" cap="none" sz="1100" b="0" i="0" u="none" baseline="0">
              <a:solidFill>
                <a:srgbClr val="FF0000"/>
              </a:solidFill>
            </a:rPr>
            <a:t>FC</a:t>
          </a:r>
        </a:p>
      </xdr:txBody>
    </xdr:sp>
    <xdr:clientData/>
  </xdr:twoCellAnchor>
  <xdr:twoCellAnchor>
    <xdr:from>
      <xdr:col>15</xdr:col>
      <xdr:colOff>561975</xdr:colOff>
      <xdr:row>31</xdr:row>
      <xdr:rowOff>85725</xdr:rowOff>
    </xdr:from>
    <xdr:to>
      <xdr:col>16</xdr:col>
      <xdr:colOff>628650</xdr:colOff>
      <xdr:row>31</xdr:row>
      <xdr:rowOff>295275</xdr:rowOff>
    </xdr:to>
    <xdr:sp>
      <xdr:nvSpPr>
        <xdr:cNvPr id="138" name="角丸四角形 143"/>
        <xdr:cNvSpPr>
          <a:spLocks/>
        </xdr:cNvSpPr>
      </xdr:nvSpPr>
      <xdr:spPr>
        <a:xfrm>
          <a:off x="9915525" y="9620250"/>
          <a:ext cx="723900" cy="209550"/>
        </a:xfrm>
        <a:prstGeom prst="roundRect">
          <a:avLst/>
        </a:prstGeom>
        <a:noFill/>
        <a:ln w="25400" cmpd="sng">
          <a:solidFill>
            <a:srgbClr val="558ED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波崎Ｂ</a:t>
          </a:r>
        </a:p>
      </xdr:txBody>
    </xdr:sp>
    <xdr:clientData/>
  </xdr:twoCellAnchor>
  <xdr:twoCellAnchor>
    <xdr:from>
      <xdr:col>17</xdr:col>
      <xdr:colOff>638175</xdr:colOff>
      <xdr:row>31</xdr:row>
      <xdr:rowOff>123825</xdr:rowOff>
    </xdr:from>
    <xdr:to>
      <xdr:col>19</xdr:col>
      <xdr:colOff>47625</xdr:colOff>
      <xdr:row>32</xdr:row>
      <xdr:rowOff>9525</xdr:rowOff>
    </xdr:to>
    <xdr:sp>
      <xdr:nvSpPr>
        <xdr:cNvPr id="139" name="角丸四角形 144"/>
        <xdr:cNvSpPr>
          <a:spLocks/>
        </xdr:cNvSpPr>
      </xdr:nvSpPr>
      <xdr:spPr>
        <a:xfrm>
          <a:off x="11306175" y="9658350"/>
          <a:ext cx="723900" cy="200025"/>
        </a:xfrm>
        <a:prstGeom prst="roundRect">
          <a:avLst/>
        </a:prstGeom>
        <a:noFill/>
        <a:ln w="25400" cmpd="sng">
          <a:solidFill>
            <a:srgbClr val="558ED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土合Ａ</a:t>
          </a:r>
        </a:p>
      </xdr:txBody>
    </xdr:sp>
    <xdr:clientData/>
  </xdr:twoCellAnchor>
  <xdr:twoCellAnchor>
    <xdr:from>
      <xdr:col>19</xdr:col>
      <xdr:colOff>647700</xdr:colOff>
      <xdr:row>31</xdr:row>
      <xdr:rowOff>114300</xdr:rowOff>
    </xdr:from>
    <xdr:to>
      <xdr:col>21</xdr:col>
      <xdr:colOff>180975</xdr:colOff>
      <xdr:row>31</xdr:row>
      <xdr:rowOff>314325</xdr:rowOff>
    </xdr:to>
    <xdr:sp>
      <xdr:nvSpPr>
        <xdr:cNvPr id="140" name="角丸四角形 145"/>
        <xdr:cNvSpPr>
          <a:spLocks/>
        </xdr:cNvSpPr>
      </xdr:nvSpPr>
      <xdr:spPr>
        <a:xfrm>
          <a:off x="12630150" y="9648825"/>
          <a:ext cx="847725" cy="200025"/>
        </a:xfrm>
        <a:prstGeom prst="roundRect">
          <a:avLst/>
        </a:prstGeom>
        <a:noFill/>
        <a:ln w="25400" cmpd="sng">
          <a:solidFill>
            <a:srgbClr val="558ED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銚子ﾘｹﾞﾙ</a:t>
          </a:r>
        </a:p>
      </xdr:txBody>
    </xdr:sp>
    <xdr:clientData/>
  </xdr:twoCellAnchor>
  <xdr:twoCellAnchor>
    <xdr:from>
      <xdr:col>14</xdr:col>
      <xdr:colOff>0</xdr:colOff>
      <xdr:row>29</xdr:row>
      <xdr:rowOff>76200</xdr:rowOff>
    </xdr:from>
    <xdr:to>
      <xdr:col>14</xdr:col>
      <xdr:colOff>314325</xdr:colOff>
      <xdr:row>30</xdr:row>
      <xdr:rowOff>57150</xdr:rowOff>
    </xdr:to>
    <xdr:sp>
      <xdr:nvSpPr>
        <xdr:cNvPr id="141" name="角丸四角形 147"/>
        <xdr:cNvSpPr>
          <a:spLocks/>
        </xdr:cNvSpPr>
      </xdr:nvSpPr>
      <xdr:spPr>
        <a:xfrm>
          <a:off x="8696325" y="8982075"/>
          <a:ext cx="314325" cy="295275"/>
        </a:xfrm>
        <a:prstGeom prst="round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</a:t>
          </a:r>
        </a:p>
      </xdr:txBody>
    </xdr:sp>
    <xdr:clientData/>
  </xdr:twoCellAnchor>
  <xdr:twoCellAnchor>
    <xdr:from>
      <xdr:col>16</xdr:col>
      <xdr:colOff>266700</xdr:colOff>
      <xdr:row>29</xdr:row>
      <xdr:rowOff>114300</xdr:rowOff>
    </xdr:from>
    <xdr:to>
      <xdr:col>16</xdr:col>
      <xdr:colOff>581025</xdr:colOff>
      <xdr:row>30</xdr:row>
      <xdr:rowOff>85725</xdr:rowOff>
    </xdr:to>
    <xdr:sp>
      <xdr:nvSpPr>
        <xdr:cNvPr id="142" name="角丸四角形 148"/>
        <xdr:cNvSpPr>
          <a:spLocks/>
        </xdr:cNvSpPr>
      </xdr:nvSpPr>
      <xdr:spPr>
        <a:xfrm>
          <a:off x="10277475" y="9020175"/>
          <a:ext cx="314325" cy="285750"/>
        </a:xfrm>
        <a:prstGeom prst="round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</a:p>
      </xdr:txBody>
    </xdr:sp>
    <xdr:clientData/>
  </xdr:twoCellAnchor>
  <xdr:twoCellAnchor>
    <xdr:from>
      <xdr:col>18</xdr:col>
      <xdr:colOff>76200</xdr:colOff>
      <xdr:row>29</xdr:row>
      <xdr:rowOff>66675</xdr:rowOff>
    </xdr:from>
    <xdr:to>
      <xdr:col>18</xdr:col>
      <xdr:colOff>381000</xdr:colOff>
      <xdr:row>30</xdr:row>
      <xdr:rowOff>47625</xdr:rowOff>
    </xdr:to>
    <xdr:sp>
      <xdr:nvSpPr>
        <xdr:cNvPr id="143" name="角丸四角形 149"/>
        <xdr:cNvSpPr>
          <a:spLocks/>
        </xdr:cNvSpPr>
      </xdr:nvSpPr>
      <xdr:spPr>
        <a:xfrm>
          <a:off x="11401425" y="8972550"/>
          <a:ext cx="304800" cy="295275"/>
        </a:xfrm>
        <a:prstGeom prst="round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  <xdr:twoCellAnchor>
    <xdr:from>
      <xdr:col>20</xdr:col>
      <xdr:colOff>342900</xdr:colOff>
      <xdr:row>29</xdr:row>
      <xdr:rowOff>104775</xdr:rowOff>
    </xdr:from>
    <xdr:to>
      <xdr:col>21</xdr:col>
      <xdr:colOff>0</xdr:colOff>
      <xdr:row>30</xdr:row>
      <xdr:rowOff>76200</xdr:rowOff>
    </xdr:to>
    <xdr:sp>
      <xdr:nvSpPr>
        <xdr:cNvPr id="144" name="角丸四角形 150"/>
        <xdr:cNvSpPr>
          <a:spLocks/>
        </xdr:cNvSpPr>
      </xdr:nvSpPr>
      <xdr:spPr>
        <a:xfrm>
          <a:off x="12982575" y="9010650"/>
          <a:ext cx="314325" cy="285750"/>
        </a:xfrm>
        <a:prstGeom prst="round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</a:p>
      </xdr:txBody>
    </xdr:sp>
    <xdr:clientData/>
  </xdr:twoCellAnchor>
  <xdr:twoCellAnchor>
    <xdr:from>
      <xdr:col>14</xdr:col>
      <xdr:colOff>581025</xdr:colOff>
      <xdr:row>28</xdr:row>
      <xdr:rowOff>142875</xdr:rowOff>
    </xdr:from>
    <xdr:to>
      <xdr:col>15</xdr:col>
      <xdr:colOff>238125</xdr:colOff>
      <xdr:row>29</xdr:row>
      <xdr:rowOff>123825</xdr:rowOff>
    </xdr:to>
    <xdr:sp>
      <xdr:nvSpPr>
        <xdr:cNvPr id="145" name="角丸四角形 151"/>
        <xdr:cNvSpPr>
          <a:spLocks/>
        </xdr:cNvSpPr>
      </xdr:nvSpPr>
      <xdr:spPr>
        <a:xfrm>
          <a:off x="9277350" y="8734425"/>
          <a:ext cx="314325" cy="295275"/>
        </a:xfrm>
        <a:prstGeom prst="round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</a:p>
      </xdr:txBody>
    </xdr:sp>
    <xdr:clientData/>
  </xdr:twoCellAnchor>
  <xdr:twoCellAnchor>
    <xdr:from>
      <xdr:col>19</xdr:col>
      <xdr:colOff>419100</xdr:colOff>
      <xdr:row>28</xdr:row>
      <xdr:rowOff>114300</xdr:rowOff>
    </xdr:from>
    <xdr:to>
      <xdr:col>20</xdr:col>
      <xdr:colOff>66675</xdr:colOff>
      <xdr:row>29</xdr:row>
      <xdr:rowOff>85725</xdr:rowOff>
    </xdr:to>
    <xdr:sp>
      <xdr:nvSpPr>
        <xdr:cNvPr id="146" name="角丸四角形 152"/>
        <xdr:cNvSpPr>
          <a:spLocks/>
        </xdr:cNvSpPr>
      </xdr:nvSpPr>
      <xdr:spPr>
        <a:xfrm>
          <a:off x="12401550" y="8705850"/>
          <a:ext cx="304800" cy="285750"/>
        </a:xfrm>
        <a:prstGeom prst="round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</a:p>
      </xdr:txBody>
    </xdr:sp>
    <xdr:clientData/>
  </xdr:twoCellAnchor>
  <xdr:twoCellAnchor>
    <xdr:from>
      <xdr:col>19</xdr:col>
      <xdr:colOff>428625</xdr:colOff>
      <xdr:row>32</xdr:row>
      <xdr:rowOff>180975</xdr:rowOff>
    </xdr:from>
    <xdr:to>
      <xdr:col>20</xdr:col>
      <xdr:colOff>76200</xdr:colOff>
      <xdr:row>33</xdr:row>
      <xdr:rowOff>152400</xdr:rowOff>
    </xdr:to>
    <xdr:sp>
      <xdr:nvSpPr>
        <xdr:cNvPr id="147" name="角丸四角形 153"/>
        <xdr:cNvSpPr>
          <a:spLocks/>
        </xdr:cNvSpPr>
      </xdr:nvSpPr>
      <xdr:spPr>
        <a:xfrm>
          <a:off x="12411075" y="10029825"/>
          <a:ext cx="304800" cy="285750"/>
        </a:xfrm>
        <a:prstGeom prst="round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９</a:t>
          </a:r>
        </a:p>
      </xdr:txBody>
    </xdr:sp>
    <xdr:clientData/>
  </xdr:twoCellAnchor>
  <xdr:twoCellAnchor>
    <xdr:from>
      <xdr:col>14</xdr:col>
      <xdr:colOff>533400</xdr:colOff>
      <xdr:row>32</xdr:row>
      <xdr:rowOff>228600</xdr:rowOff>
    </xdr:from>
    <xdr:to>
      <xdr:col>15</xdr:col>
      <xdr:colOff>190500</xdr:colOff>
      <xdr:row>33</xdr:row>
      <xdr:rowOff>200025</xdr:rowOff>
    </xdr:to>
    <xdr:sp>
      <xdr:nvSpPr>
        <xdr:cNvPr id="148" name="角丸四角形 154"/>
        <xdr:cNvSpPr>
          <a:spLocks/>
        </xdr:cNvSpPr>
      </xdr:nvSpPr>
      <xdr:spPr>
        <a:xfrm>
          <a:off x="9229725" y="10077450"/>
          <a:ext cx="314325" cy="285750"/>
        </a:xfrm>
        <a:prstGeom prst="round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  <xdr:twoCellAnchor>
    <xdr:from>
      <xdr:col>17</xdr:col>
      <xdr:colOff>533400</xdr:colOff>
      <xdr:row>27</xdr:row>
      <xdr:rowOff>180975</xdr:rowOff>
    </xdr:from>
    <xdr:to>
      <xdr:col>19</xdr:col>
      <xdr:colOff>66675</xdr:colOff>
      <xdr:row>28</xdr:row>
      <xdr:rowOff>66675</xdr:rowOff>
    </xdr:to>
    <xdr:sp>
      <xdr:nvSpPr>
        <xdr:cNvPr id="149" name="角丸四角形 162"/>
        <xdr:cNvSpPr>
          <a:spLocks/>
        </xdr:cNvSpPr>
      </xdr:nvSpPr>
      <xdr:spPr>
        <a:xfrm>
          <a:off x="11201400" y="8458200"/>
          <a:ext cx="847725" cy="200025"/>
        </a:xfrm>
        <a:prstGeom prst="roundRect">
          <a:avLst/>
        </a:prstGeom>
        <a:noFill/>
        <a:ln w="25400" cmpd="sng">
          <a:solidFill>
            <a:srgbClr val="558ED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銚子ﾘｹﾞﾙ</a:t>
          </a:r>
        </a:p>
      </xdr:txBody>
    </xdr:sp>
    <xdr:clientData/>
  </xdr:twoCellAnchor>
  <xdr:twoCellAnchor>
    <xdr:from>
      <xdr:col>13</xdr:col>
      <xdr:colOff>561975</xdr:colOff>
      <xdr:row>101</xdr:row>
      <xdr:rowOff>190500</xdr:rowOff>
    </xdr:from>
    <xdr:to>
      <xdr:col>14</xdr:col>
      <xdr:colOff>628650</xdr:colOff>
      <xdr:row>102</xdr:row>
      <xdr:rowOff>76200</xdr:rowOff>
    </xdr:to>
    <xdr:sp>
      <xdr:nvSpPr>
        <xdr:cNvPr id="150" name="角丸四角形 163"/>
        <xdr:cNvSpPr>
          <a:spLocks/>
        </xdr:cNvSpPr>
      </xdr:nvSpPr>
      <xdr:spPr>
        <a:xfrm>
          <a:off x="8601075" y="31308675"/>
          <a:ext cx="723900" cy="200025"/>
        </a:xfrm>
        <a:prstGeom prst="roundRect">
          <a:avLst/>
        </a:prstGeom>
        <a:noFill/>
        <a:ln w="25400" cmpd="sng">
          <a:solidFill>
            <a:srgbClr val="558ED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横瀬Ｂ</a:t>
          </a:r>
        </a:p>
      </xdr:txBody>
    </xdr:sp>
    <xdr:clientData/>
  </xdr:twoCellAnchor>
  <xdr:twoCellAnchor>
    <xdr:from>
      <xdr:col>15</xdr:col>
      <xdr:colOff>638175</xdr:colOff>
      <xdr:row>101</xdr:row>
      <xdr:rowOff>190500</xdr:rowOff>
    </xdr:from>
    <xdr:to>
      <xdr:col>17</xdr:col>
      <xdr:colOff>47625</xdr:colOff>
      <xdr:row>102</xdr:row>
      <xdr:rowOff>76200</xdr:rowOff>
    </xdr:to>
    <xdr:sp>
      <xdr:nvSpPr>
        <xdr:cNvPr id="151" name="角丸四角形 164"/>
        <xdr:cNvSpPr>
          <a:spLocks/>
        </xdr:cNvSpPr>
      </xdr:nvSpPr>
      <xdr:spPr>
        <a:xfrm>
          <a:off x="9991725" y="31308675"/>
          <a:ext cx="723900" cy="200025"/>
        </a:xfrm>
        <a:prstGeom prst="roundRect">
          <a:avLst/>
        </a:prstGeom>
        <a:noFill/>
        <a:ln w="25400" cmpd="sng">
          <a:solidFill>
            <a:srgbClr val="558ED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銚子西</a:t>
          </a:r>
        </a:p>
      </xdr:txBody>
    </xdr:sp>
    <xdr:clientData/>
  </xdr:twoCellAnchor>
  <xdr:twoCellAnchor>
    <xdr:from>
      <xdr:col>18</xdr:col>
      <xdr:colOff>152400</xdr:colOff>
      <xdr:row>101</xdr:row>
      <xdr:rowOff>190500</xdr:rowOff>
    </xdr:from>
    <xdr:to>
      <xdr:col>19</xdr:col>
      <xdr:colOff>228600</xdr:colOff>
      <xdr:row>102</xdr:row>
      <xdr:rowOff>76200</xdr:rowOff>
    </xdr:to>
    <xdr:sp>
      <xdr:nvSpPr>
        <xdr:cNvPr id="152" name="角丸四角形 165"/>
        <xdr:cNvSpPr>
          <a:spLocks/>
        </xdr:cNvSpPr>
      </xdr:nvSpPr>
      <xdr:spPr>
        <a:xfrm>
          <a:off x="11477625" y="31308675"/>
          <a:ext cx="733425" cy="200025"/>
        </a:xfrm>
        <a:prstGeom prst="roundRect">
          <a:avLst/>
        </a:prstGeom>
        <a:noFill/>
        <a:ln w="25400" cmpd="sng">
          <a:solidFill>
            <a:srgbClr val="558ED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土合Ａ</a:t>
          </a:r>
        </a:p>
      </xdr:txBody>
    </xdr:sp>
    <xdr:clientData/>
  </xdr:twoCellAnchor>
  <xdr:twoCellAnchor>
    <xdr:from>
      <xdr:col>20</xdr:col>
      <xdr:colOff>142875</xdr:colOff>
      <xdr:row>101</xdr:row>
      <xdr:rowOff>200025</xdr:rowOff>
    </xdr:from>
    <xdr:to>
      <xdr:col>21</xdr:col>
      <xdr:colOff>361950</xdr:colOff>
      <xdr:row>102</xdr:row>
      <xdr:rowOff>66675</xdr:rowOff>
    </xdr:to>
    <xdr:sp>
      <xdr:nvSpPr>
        <xdr:cNvPr id="153" name="角丸四角形 167"/>
        <xdr:cNvSpPr>
          <a:spLocks/>
        </xdr:cNvSpPr>
      </xdr:nvSpPr>
      <xdr:spPr>
        <a:xfrm>
          <a:off x="12782550" y="31318200"/>
          <a:ext cx="876300" cy="180975"/>
        </a:xfrm>
        <a:prstGeom prst="roundRect">
          <a:avLst/>
        </a:prstGeom>
        <a:noFill/>
        <a:ln w="25400" cmpd="sng">
          <a:solidFill>
            <a:srgbClr val="558ED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波崎太田</a:t>
          </a:r>
        </a:p>
      </xdr:txBody>
    </xdr:sp>
    <xdr:clientData/>
  </xdr:twoCellAnchor>
  <xdr:twoCellAnchor>
    <xdr:from>
      <xdr:col>17</xdr:col>
      <xdr:colOff>619125</xdr:colOff>
      <xdr:row>97</xdr:row>
      <xdr:rowOff>304800</xdr:rowOff>
    </xdr:from>
    <xdr:to>
      <xdr:col>19</xdr:col>
      <xdr:colOff>19050</xdr:colOff>
      <xdr:row>98</xdr:row>
      <xdr:rowOff>190500</xdr:rowOff>
    </xdr:to>
    <xdr:sp>
      <xdr:nvSpPr>
        <xdr:cNvPr id="154" name="角丸四角形 168"/>
        <xdr:cNvSpPr>
          <a:spLocks/>
        </xdr:cNvSpPr>
      </xdr:nvSpPr>
      <xdr:spPr>
        <a:xfrm>
          <a:off x="11287125" y="30165675"/>
          <a:ext cx="714375" cy="200025"/>
        </a:xfrm>
        <a:prstGeom prst="roundRect">
          <a:avLst/>
        </a:prstGeom>
        <a:noFill/>
        <a:ln w="25400" cmpd="sng">
          <a:solidFill>
            <a:srgbClr val="558ED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横瀬Ｂ</a:t>
          </a:r>
        </a:p>
      </xdr:txBody>
    </xdr:sp>
    <xdr:clientData/>
  </xdr:twoCellAnchor>
  <xdr:twoCellAnchor>
    <xdr:from>
      <xdr:col>13</xdr:col>
      <xdr:colOff>533400</xdr:colOff>
      <xdr:row>99</xdr:row>
      <xdr:rowOff>180975</xdr:rowOff>
    </xdr:from>
    <xdr:to>
      <xdr:col>14</xdr:col>
      <xdr:colOff>190500</xdr:colOff>
      <xdr:row>100</xdr:row>
      <xdr:rowOff>152400</xdr:rowOff>
    </xdr:to>
    <xdr:sp>
      <xdr:nvSpPr>
        <xdr:cNvPr id="155" name="角丸四角形 169"/>
        <xdr:cNvSpPr>
          <a:spLocks/>
        </xdr:cNvSpPr>
      </xdr:nvSpPr>
      <xdr:spPr>
        <a:xfrm>
          <a:off x="8572500" y="30670500"/>
          <a:ext cx="314325" cy="285750"/>
        </a:xfrm>
        <a:prstGeom prst="round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</a:p>
      </xdr:txBody>
    </xdr:sp>
    <xdr:clientData/>
  </xdr:twoCellAnchor>
  <xdr:twoCellAnchor>
    <xdr:from>
      <xdr:col>16</xdr:col>
      <xdr:colOff>371475</xdr:colOff>
      <xdr:row>99</xdr:row>
      <xdr:rowOff>200025</xdr:rowOff>
    </xdr:from>
    <xdr:to>
      <xdr:col>17</xdr:col>
      <xdr:colOff>19050</xdr:colOff>
      <xdr:row>100</xdr:row>
      <xdr:rowOff>180975</xdr:rowOff>
    </xdr:to>
    <xdr:sp>
      <xdr:nvSpPr>
        <xdr:cNvPr id="156" name="角丸四角形 170"/>
        <xdr:cNvSpPr>
          <a:spLocks/>
        </xdr:cNvSpPr>
      </xdr:nvSpPr>
      <xdr:spPr>
        <a:xfrm>
          <a:off x="10382250" y="30689550"/>
          <a:ext cx="304800" cy="295275"/>
        </a:xfrm>
        <a:prstGeom prst="round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</a:p>
      </xdr:txBody>
    </xdr:sp>
    <xdr:clientData/>
  </xdr:twoCellAnchor>
  <xdr:twoCellAnchor>
    <xdr:from>
      <xdr:col>18</xdr:col>
      <xdr:colOff>123825</xdr:colOff>
      <xdr:row>99</xdr:row>
      <xdr:rowOff>200025</xdr:rowOff>
    </xdr:from>
    <xdr:to>
      <xdr:col>18</xdr:col>
      <xdr:colOff>438150</xdr:colOff>
      <xdr:row>100</xdr:row>
      <xdr:rowOff>180975</xdr:rowOff>
    </xdr:to>
    <xdr:sp>
      <xdr:nvSpPr>
        <xdr:cNvPr id="157" name="角丸四角形 171"/>
        <xdr:cNvSpPr>
          <a:spLocks/>
        </xdr:cNvSpPr>
      </xdr:nvSpPr>
      <xdr:spPr>
        <a:xfrm>
          <a:off x="11449050" y="30689550"/>
          <a:ext cx="314325" cy="295275"/>
        </a:xfrm>
        <a:prstGeom prst="round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20</xdr:col>
      <xdr:colOff>609600</xdr:colOff>
      <xdr:row>99</xdr:row>
      <xdr:rowOff>247650</xdr:rowOff>
    </xdr:from>
    <xdr:to>
      <xdr:col>21</xdr:col>
      <xdr:colOff>257175</xdr:colOff>
      <xdr:row>100</xdr:row>
      <xdr:rowOff>228600</xdr:rowOff>
    </xdr:to>
    <xdr:sp>
      <xdr:nvSpPr>
        <xdr:cNvPr id="158" name="角丸四角形 172"/>
        <xdr:cNvSpPr>
          <a:spLocks/>
        </xdr:cNvSpPr>
      </xdr:nvSpPr>
      <xdr:spPr>
        <a:xfrm>
          <a:off x="13249275" y="30737175"/>
          <a:ext cx="304800" cy="295275"/>
        </a:xfrm>
        <a:prstGeom prst="round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</a:p>
      </xdr:txBody>
    </xdr:sp>
    <xdr:clientData/>
  </xdr:twoCellAnchor>
  <xdr:twoCellAnchor>
    <xdr:from>
      <xdr:col>19</xdr:col>
      <xdr:colOff>581025</xdr:colOff>
      <xdr:row>98</xdr:row>
      <xdr:rowOff>209550</xdr:rowOff>
    </xdr:from>
    <xdr:to>
      <xdr:col>20</xdr:col>
      <xdr:colOff>238125</xdr:colOff>
      <xdr:row>99</xdr:row>
      <xdr:rowOff>190500</xdr:rowOff>
    </xdr:to>
    <xdr:sp>
      <xdr:nvSpPr>
        <xdr:cNvPr id="159" name="角丸四角形 173"/>
        <xdr:cNvSpPr>
          <a:spLocks/>
        </xdr:cNvSpPr>
      </xdr:nvSpPr>
      <xdr:spPr>
        <a:xfrm>
          <a:off x="12563475" y="30384750"/>
          <a:ext cx="314325" cy="295275"/>
        </a:xfrm>
        <a:prstGeom prst="round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</a:p>
      </xdr:txBody>
    </xdr:sp>
    <xdr:clientData/>
  </xdr:twoCellAnchor>
  <xdr:twoCellAnchor>
    <xdr:from>
      <xdr:col>14</xdr:col>
      <xdr:colOff>609600</xdr:colOff>
      <xdr:row>98</xdr:row>
      <xdr:rowOff>142875</xdr:rowOff>
    </xdr:from>
    <xdr:to>
      <xdr:col>15</xdr:col>
      <xdr:colOff>257175</xdr:colOff>
      <xdr:row>99</xdr:row>
      <xdr:rowOff>123825</xdr:rowOff>
    </xdr:to>
    <xdr:sp>
      <xdr:nvSpPr>
        <xdr:cNvPr id="160" name="角丸四角形 174"/>
        <xdr:cNvSpPr>
          <a:spLocks/>
        </xdr:cNvSpPr>
      </xdr:nvSpPr>
      <xdr:spPr>
        <a:xfrm>
          <a:off x="9305925" y="30318075"/>
          <a:ext cx="304800" cy="295275"/>
        </a:xfrm>
        <a:prstGeom prst="round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14</xdr:col>
      <xdr:colOff>619125</xdr:colOff>
      <xdr:row>103</xdr:row>
      <xdr:rowOff>9525</xdr:rowOff>
    </xdr:from>
    <xdr:to>
      <xdr:col>15</xdr:col>
      <xdr:colOff>266700</xdr:colOff>
      <xdr:row>103</xdr:row>
      <xdr:rowOff>304800</xdr:rowOff>
    </xdr:to>
    <xdr:sp>
      <xdr:nvSpPr>
        <xdr:cNvPr id="161" name="角丸四角形 175"/>
        <xdr:cNvSpPr>
          <a:spLocks/>
        </xdr:cNvSpPr>
      </xdr:nvSpPr>
      <xdr:spPr>
        <a:xfrm>
          <a:off x="9315450" y="31756350"/>
          <a:ext cx="304800" cy="295275"/>
        </a:xfrm>
        <a:prstGeom prst="round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</a:p>
      </xdr:txBody>
    </xdr:sp>
    <xdr:clientData/>
  </xdr:twoCellAnchor>
  <xdr:twoCellAnchor>
    <xdr:from>
      <xdr:col>19</xdr:col>
      <xdr:colOff>552450</xdr:colOff>
      <xdr:row>103</xdr:row>
      <xdr:rowOff>0</xdr:rowOff>
    </xdr:from>
    <xdr:to>
      <xdr:col>20</xdr:col>
      <xdr:colOff>200025</xdr:colOff>
      <xdr:row>103</xdr:row>
      <xdr:rowOff>295275</xdr:rowOff>
    </xdr:to>
    <xdr:sp>
      <xdr:nvSpPr>
        <xdr:cNvPr id="162" name="角丸四角形 176"/>
        <xdr:cNvSpPr>
          <a:spLocks/>
        </xdr:cNvSpPr>
      </xdr:nvSpPr>
      <xdr:spPr>
        <a:xfrm>
          <a:off x="12534900" y="31746825"/>
          <a:ext cx="304800" cy="295275"/>
        </a:xfrm>
        <a:prstGeom prst="round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</a:p>
      </xdr:txBody>
    </xdr:sp>
    <xdr:clientData/>
  </xdr:twoCellAnchor>
  <xdr:twoCellAnchor>
    <xdr:from>
      <xdr:col>14</xdr:col>
      <xdr:colOff>485775</xdr:colOff>
      <xdr:row>103</xdr:row>
      <xdr:rowOff>238125</xdr:rowOff>
    </xdr:from>
    <xdr:to>
      <xdr:col>15</xdr:col>
      <xdr:colOff>419100</xdr:colOff>
      <xdr:row>104</xdr:row>
      <xdr:rowOff>190500</xdr:rowOff>
    </xdr:to>
    <xdr:sp>
      <xdr:nvSpPr>
        <xdr:cNvPr id="163" name="角丸四角形 177"/>
        <xdr:cNvSpPr>
          <a:spLocks/>
        </xdr:cNvSpPr>
      </xdr:nvSpPr>
      <xdr:spPr>
        <a:xfrm>
          <a:off x="9182100" y="31984950"/>
          <a:ext cx="590550" cy="266700"/>
        </a:xfrm>
        <a:prstGeom prst="round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PK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：３</a:t>
          </a:r>
        </a:p>
      </xdr:txBody>
    </xdr:sp>
    <xdr:clientData/>
  </xdr:twoCellAnchor>
  <xdr:twoCellAnchor>
    <xdr:from>
      <xdr:col>19</xdr:col>
      <xdr:colOff>428625</xdr:colOff>
      <xdr:row>103</xdr:row>
      <xdr:rowOff>266700</xdr:rowOff>
    </xdr:from>
    <xdr:to>
      <xdr:col>20</xdr:col>
      <xdr:colOff>361950</xdr:colOff>
      <xdr:row>104</xdr:row>
      <xdr:rowOff>228600</xdr:rowOff>
    </xdr:to>
    <xdr:sp>
      <xdr:nvSpPr>
        <xdr:cNvPr id="164" name="角丸四角形 178"/>
        <xdr:cNvSpPr>
          <a:spLocks/>
        </xdr:cNvSpPr>
      </xdr:nvSpPr>
      <xdr:spPr>
        <a:xfrm>
          <a:off x="12411075" y="32013525"/>
          <a:ext cx="590550" cy="276225"/>
        </a:xfrm>
        <a:prstGeom prst="round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PK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：２</a:t>
          </a:r>
        </a:p>
      </xdr:txBody>
    </xdr:sp>
    <xdr:clientData/>
  </xdr:twoCellAnchor>
  <xdr:twoCellAnchor>
    <xdr:from>
      <xdr:col>17</xdr:col>
      <xdr:colOff>390525</xdr:colOff>
      <xdr:row>139</xdr:row>
      <xdr:rowOff>152400</xdr:rowOff>
    </xdr:from>
    <xdr:to>
      <xdr:col>17</xdr:col>
      <xdr:colOff>390525</xdr:colOff>
      <xdr:row>140</xdr:row>
      <xdr:rowOff>76200</xdr:rowOff>
    </xdr:to>
    <xdr:sp>
      <xdr:nvSpPr>
        <xdr:cNvPr id="165" name="Line 132"/>
        <xdr:cNvSpPr>
          <a:spLocks/>
        </xdr:cNvSpPr>
      </xdr:nvSpPr>
      <xdr:spPr>
        <a:xfrm flipV="1">
          <a:off x="11058525" y="43005375"/>
          <a:ext cx="0" cy="238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42"/>
  <sheetViews>
    <sheetView tabSelected="1" view="pageBreakPreview" zoomScale="85" zoomScaleNormal="75" zoomScaleSheetLayoutView="85" zoomScalePageLayoutView="0" workbookViewId="0" topLeftCell="M37">
      <selection activeCell="O70" sqref="O70"/>
    </sheetView>
  </sheetViews>
  <sheetFormatPr defaultColWidth="9.00390625" defaultRowHeight="13.5"/>
  <cols>
    <col min="1" max="1" width="9.75390625" style="57" customWidth="1"/>
    <col min="2" max="2" width="17.625" style="57" customWidth="1"/>
    <col min="3" max="3" width="8.625" style="57" customWidth="1"/>
    <col min="4" max="4" width="2.25390625" style="57" customWidth="1"/>
    <col min="5" max="5" width="8.625" style="57" customWidth="1"/>
    <col min="6" max="7" width="7.625" style="57" customWidth="1"/>
    <col min="8" max="8" width="8.625" style="57" customWidth="1"/>
    <col min="9" max="9" width="2.25390625" style="57" customWidth="1"/>
    <col min="10" max="11" width="8.625" style="57" customWidth="1"/>
    <col min="12" max="13" width="7.625" style="57" customWidth="1"/>
    <col min="14" max="22" width="8.625" style="57" customWidth="1"/>
    <col min="23" max="23" width="7.625" style="57" customWidth="1"/>
    <col min="24" max="24" width="7.625" style="4" customWidth="1"/>
    <col min="25" max="25" width="2.125" style="4" customWidth="1"/>
    <col min="26" max="26" width="7.625" style="4" customWidth="1"/>
    <col min="27" max="27" width="9.00390625" style="4" customWidth="1"/>
    <col min="28" max="28" width="2.75390625" style="4" customWidth="1"/>
    <col min="29" max="16384" width="9.00390625" style="4" customWidth="1"/>
  </cols>
  <sheetData>
    <row r="1" spans="1:26" ht="30" customHeight="1">
      <c r="A1" s="117" t="s">
        <v>64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21" t="s">
        <v>38</v>
      </c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3"/>
      <c r="Y1" s="3"/>
      <c r="Z1" s="3"/>
    </row>
    <row r="2" spans="2:26" ht="15" customHeight="1">
      <c r="B2" s="5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X2" s="3"/>
      <c r="Y2" s="3"/>
      <c r="Z2" s="3"/>
    </row>
    <row r="3" spans="1:26" ht="22.5" customHeight="1">
      <c r="A3" s="6" t="s">
        <v>1</v>
      </c>
      <c r="B3" s="7" t="s">
        <v>147</v>
      </c>
      <c r="C3" s="3"/>
      <c r="D3" s="3"/>
      <c r="E3" s="3"/>
      <c r="F3" s="82" t="s">
        <v>156</v>
      </c>
      <c r="G3" s="3"/>
      <c r="H3" s="3"/>
      <c r="I3" s="3"/>
      <c r="J3" s="3"/>
      <c r="K3" s="3"/>
      <c r="L3" s="3"/>
      <c r="M3" s="3"/>
      <c r="N3" s="20" t="s">
        <v>40</v>
      </c>
      <c r="X3" s="3"/>
      <c r="Y3" s="3"/>
      <c r="Z3" s="3"/>
    </row>
    <row r="4" spans="2:25" ht="15" customHeight="1">
      <c r="B4" s="5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77" t="s">
        <v>135</v>
      </c>
      <c r="O4" s="73" t="str">
        <f>N5</f>
        <v>飯沼ＦＣ</v>
      </c>
      <c r="P4" s="73" t="str">
        <f>N6</f>
        <v>土合Ｂ</v>
      </c>
      <c r="Q4" s="73" t="str">
        <f>N7</f>
        <v>軽野東</v>
      </c>
      <c r="R4" s="73" t="str">
        <f>N8</f>
        <v>横瀬Ｂ</v>
      </c>
      <c r="S4" s="73" t="s">
        <v>2</v>
      </c>
      <c r="T4" s="73" t="s">
        <v>3</v>
      </c>
      <c r="U4" s="73" t="s">
        <v>4</v>
      </c>
      <c r="V4" s="58" t="s">
        <v>5</v>
      </c>
      <c r="X4" s="3"/>
      <c r="Y4" s="3"/>
    </row>
    <row r="5" spans="2:29" ht="24.75" customHeight="1" thickBot="1">
      <c r="B5" s="8" t="s">
        <v>65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3"/>
      <c r="N5" s="85" t="str">
        <f>AA6</f>
        <v>飯沼ＦＣ</v>
      </c>
      <c r="O5" s="86"/>
      <c r="P5" s="87" t="s">
        <v>158</v>
      </c>
      <c r="Q5" s="87" t="s">
        <v>159</v>
      </c>
      <c r="R5" s="87" t="s">
        <v>160</v>
      </c>
      <c r="S5" s="88" t="s">
        <v>170</v>
      </c>
      <c r="T5" s="88" t="s">
        <v>171</v>
      </c>
      <c r="U5" s="88" t="s">
        <v>172</v>
      </c>
      <c r="V5" s="89" t="s">
        <v>173</v>
      </c>
      <c r="X5" s="9"/>
      <c r="Y5" s="9"/>
      <c r="AC5" s="4" t="s">
        <v>50</v>
      </c>
    </row>
    <row r="6" spans="1:35" ht="24.75" customHeight="1">
      <c r="A6" s="62"/>
      <c r="B6" s="63" t="s">
        <v>6</v>
      </c>
      <c r="C6" s="122" t="s">
        <v>67</v>
      </c>
      <c r="D6" s="123"/>
      <c r="E6" s="124"/>
      <c r="F6" s="122" t="s">
        <v>7</v>
      </c>
      <c r="G6" s="124"/>
      <c r="H6" s="122" t="s">
        <v>68</v>
      </c>
      <c r="I6" s="123"/>
      <c r="J6" s="124"/>
      <c r="K6" s="122" t="s">
        <v>7</v>
      </c>
      <c r="L6" s="124"/>
      <c r="M6" s="59"/>
      <c r="N6" s="73" t="str">
        <f>AA7</f>
        <v>土合Ｂ</v>
      </c>
      <c r="O6" s="84" t="s">
        <v>161</v>
      </c>
      <c r="P6" s="81"/>
      <c r="Q6" s="83" t="s">
        <v>162</v>
      </c>
      <c r="R6" s="83" t="s">
        <v>163</v>
      </c>
      <c r="S6" s="80" t="s">
        <v>178</v>
      </c>
      <c r="T6" s="80" t="s">
        <v>179</v>
      </c>
      <c r="U6" s="80" t="s">
        <v>176</v>
      </c>
      <c r="V6" s="61" t="s">
        <v>174</v>
      </c>
      <c r="X6" s="36"/>
      <c r="Z6" s="25">
        <v>1</v>
      </c>
      <c r="AA6" s="54" t="s">
        <v>150</v>
      </c>
      <c r="AC6" s="11"/>
      <c r="AD6" s="12" t="s">
        <v>51</v>
      </c>
      <c r="AE6" s="12" t="s">
        <v>52</v>
      </c>
      <c r="AF6" s="12" t="s">
        <v>53</v>
      </c>
      <c r="AG6" s="10" t="s">
        <v>54</v>
      </c>
      <c r="AI6" s="26" t="s">
        <v>101</v>
      </c>
    </row>
    <row r="7" spans="1:35" ht="24.75" customHeight="1">
      <c r="A7" s="58">
        <v>1</v>
      </c>
      <c r="B7" s="2" t="s">
        <v>8</v>
      </c>
      <c r="C7" s="65" t="str">
        <f>AA6</f>
        <v>飯沼ＦＣ</v>
      </c>
      <c r="D7" s="66" t="s">
        <v>9</v>
      </c>
      <c r="E7" s="67" t="str">
        <f>AA7</f>
        <v>土合Ｂ</v>
      </c>
      <c r="F7" s="68" t="str">
        <f>AA19</f>
        <v>波崎Ａ</v>
      </c>
      <c r="G7" s="69" t="str">
        <f>AA21</f>
        <v>銚子リゲルＦＣ</v>
      </c>
      <c r="H7" s="65" t="str">
        <f>AA14</f>
        <v>息栖</v>
      </c>
      <c r="I7" s="66" t="s">
        <v>9</v>
      </c>
      <c r="J7" s="67" t="str">
        <f>AA15</f>
        <v>横瀬Ａ</v>
      </c>
      <c r="K7" s="68" t="str">
        <f>AA11</f>
        <v>軽野Ｂ</v>
      </c>
      <c r="L7" s="69" t="str">
        <f>AA13</f>
        <v>若松</v>
      </c>
      <c r="M7" s="22"/>
      <c r="N7" s="73" t="str">
        <f>AA8</f>
        <v>軽野東</v>
      </c>
      <c r="O7" s="84" t="s">
        <v>164</v>
      </c>
      <c r="P7" s="83" t="s">
        <v>165</v>
      </c>
      <c r="Q7" s="81"/>
      <c r="R7" s="83" t="s">
        <v>166</v>
      </c>
      <c r="S7" s="80" t="s">
        <v>175</v>
      </c>
      <c r="T7" s="80" t="s">
        <v>175</v>
      </c>
      <c r="U7" s="80" t="s">
        <v>177</v>
      </c>
      <c r="V7" s="61" t="s">
        <v>175</v>
      </c>
      <c r="X7" s="36"/>
      <c r="Z7" s="27">
        <v>2</v>
      </c>
      <c r="AA7" s="28" t="s">
        <v>108</v>
      </c>
      <c r="AC7" s="13" t="s">
        <v>55</v>
      </c>
      <c r="AD7" s="14"/>
      <c r="AE7" s="14"/>
      <c r="AF7" s="14"/>
      <c r="AG7" s="14"/>
      <c r="AI7" s="31" t="s">
        <v>102</v>
      </c>
    </row>
    <row r="8" spans="1:35" ht="24.75" customHeight="1">
      <c r="A8" s="58">
        <v>2</v>
      </c>
      <c r="B8" s="2" t="s">
        <v>49</v>
      </c>
      <c r="C8" s="65" t="str">
        <f>AA10</f>
        <v>波崎Ｂ</v>
      </c>
      <c r="D8" s="66" t="s">
        <v>9</v>
      </c>
      <c r="E8" s="67" t="str">
        <f>AA11</f>
        <v>軽野Ｂ</v>
      </c>
      <c r="F8" s="68" t="str">
        <f>AA14</f>
        <v>息栖</v>
      </c>
      <c r="G8" s="69" t="str">
        <f>AA15</f>
        <v>横瀬Ａ</v>
      </c>
      <c r="H8" s="65" t="str">
        <f>AA18</f>
        <v>波崎太田</v>
      </c>
      <c r="I8" s="66" t="s">
        <v>9</v>
      </c>
      <c r="J8" s="67" t="str">
        <f>AA19</f>
        <v>波崎Ａ</v>
      </c>
      <c r="K8" s="68" t="str">
        <f>AA6</f>
        <v>飯沼ＦＣ</v>
      </c>
      <c r="L8" s="69" t="str">
        <f>AA7</f>
        <v>土合Ｂ</v>
      </c>
      <c r="M8" s="23"/>
      <c r="N8" s="73" t="str">
        <f>AA9</f>
        <v>横瀬Ｂ</v>
      </c>
      <c r="O8" s="84" t="s">
        <v>167</v>
      </c>
      <c r="P8" s="84" t="s">
        <v>168</v>
      </c>
      <c r="Q8" s="84" t="s">
        <v>169</v>
      </c>
      <c r="R8" s="79"/>
      <c r="S8" s="73">
        <v>6</v>
      </c>
      <c r="T8" s="73">
        <v>5</v>
      </c>
      <c r="U8" s="73">
        <v>10</v>
      </c>
      <c r="V8" s="58">
        <v>2</v>
      </c>
      <c r="X8" s="36"/>
      <c r="Z8" s="27">
        <v>3</v>
      </c>
      <c r="AA8" s="28" t="s">
        <v>116</v>
      </c>
      <c r="AC8" s="13" t="s">
        <v>10</v>
      </c>
      <c r="AD8" s="14"/>
      <c r="AE8" s="14"/>
      <c r="AF8" s="14"/>
      <c r="AG8" s="14"/>
      <c r="AI8" s="28" t="s">
        <v>31</v>
      </c>
    </row>
    <row r="9" spans="1:35" ht="24.75" customHeight="1" thickBot="1">
      <c r="A9" s="58">
        <v>3</v>
      </c>
      <c r="B9" s="2" t="s">
        <v>41</v>
      </c>
      <c r="C9" s="65" t="str">
        <f>AA8</f>
        <v>軽野東</v>
      </c>
      <c r="D9" s="66" t="s">
        <v>9</v>
      </c>
      <c r="E9" s="67" t="str">
        <f>AA9</f>
        <v>横瀬Ｂ</v>
      </c>
      <c r="F9" s="68" t="str">
        <f>AA18</f>
        <v>波崎太田</v>
      </c>
      <c r="G9" s="69" t="str">
        <f>AA19</f>
        <v>波崎Ａ</v>
      </c>
      <c r="H9" s="65" t="str">
        <f>AA16</f>
        <v>軽野Ａ</v>
      </c>
      <c r="I9" s="66" t="s">
        <v>9</v>
      </c>
      <c r="J9" s="67" t="str">
        <f>AA17</f>
        <v>土合Ａ</v>
      </c>
      <c r="K9" s="68" t="str">
        <f>AA10</f>
        <v>波崎Ｂ</v>
      </c>
      <c r="L9" s="69" t="str">
        <f>AA11</f>
        <v>軽野Ｂ</v>
      </c>
      <c r="M9" s="23"/>
      <c r="N9" s="76" t="s">
        <v>39</v>
      </c>
      <c r="O9" s="72"/>
      <c r="P9" s="72"/>
      <c r="Q9" s="72"/>
      <c r="R9" s="72"/>
      <c r="S9" s="72"/>
      <c r="T9" s="72"/>
      <c r="U9" s="72"/>
      <c r="X9" s="36"/>
      <c r="Z9" s="27">
        <v>4</v>
      </c>
      <c r="AA9" s="43" t="s">
        <v>106</v>
      </c>
      <c r="AC9" s="13" t="s">
        <v>56</v>
      </c>
      <c r="AD9" s="14"/>
      <c r="AE9" s="14"/>
      <c r="AF9" s="14"/>
      <c r="AG9" s="14"/>
      <c r="AI9" s="33" t="s">
        <v>19</v>
      </c>
    </row>
    <row r="10" spans="1:35" ht="24.75" customHeight="1">
      <c r="A10" s="58">
        <v>4</v>
      </c>
      <c r="B10" s="2" t="s">
        <v>74</v>
      </c>
      <c r="C10" s="65" t="str">
        <f>AA12</f>
        <v>大野原Ｂ</v>
      </c>
      <c r="D10" s="66" t="s">
        <v>9</v>
      </c>
      <c r="E10" s="67" t="str">
        <f>AA13</f>
        <v>若松</v>
      </c>
      <c r="F10" s="68" t="str">
        <f>AA16</f>
        <v>軽野Ａ</v>
      </c>
      <c r="G10" s="69" t="str">
        <f>AA17</f>
        <v>土合Ａ</v>
      </c>
      <c r="H10" s="65" t="str">
        <f>AA20</f>
        <v>大野原Ａ</v>
      </c>
      <c r="I10" s="66" t="s">
        <v>9</v>
      </c>
      <c r="J10" s="67" t="str">
        <f>AA21</f>
        <v>銚子リゲルＦＣ</v>
      </c>
      <c r="K10" s="68" t="str">
        <f>AA8</f>
        <v>軽野東</v>
      </c>
      <c r="L10" s="69" t="str">
        <f>AA9</f>
        <v>横瀬Ｂ</v>
      </c>
      <c r="M10" s="23"/>
      <c r="N10" s="77" t="s">
        <v>136</v>
      </c>
      <c r="O10" s="73" t="str">
        <f>N11</f>
        <v>波崎Ｂ</v>
      </c>
      <c r="P10" s="73" t="str">
        <f>N12</f>
        <v>軽野Ｂ</v>
      </c>
      <c r="Q10" s="73" t="str">
        <f>N13</f>
        <v>大野原Ｂ</v>
      </c>
      <c r="R10" s="73" t="str">
        <f>N14</f>
        <v>若松</v>
      </c>
      <c r="S10" s="73" t="s">
        <v>2</v>
      </c>
      <c r="T10" s="73" t="s">
        <v>3</v>
      </c>
      <c r="U10" s="73" t="s">
        <v>4</v>
      </c>
      <c r="V10" s="58" t="s">
        <v>5</v>
      </c>
      <c r="X10" s="36"/>
      <c r="Z10" s="29">
        <v>5</v>
      </c>
      <c r="AA10" s="54" t="s">
        <v>109</v>
      </c>
      <c r="AC10" s="13" t="s">
        <v>57</v>
      </c>
      <c r="AD10" s="14"/>
      <c r="AE10" s="14"/>
      <c r="AF10" s="14"/>
      <c r="AG10" s="14"/>
      <c r="AI10" s="33" t="s">
        <v>100</v>
      </c>
    </row>
    <row r="11" spans="1:35" ht="24.75" customHeight="1">
      <c r="A11" s="58">
        <v>5</v>
      </c>
      <c r="B11" s="2" t="s">
        <v>46</v>
      </c>
      <c r="C11" s="65" t="str">
        <f>AA7</f>
        <v>土合Ｂ</v>
      </c>
      <c r="D11" s="66" t="s">
        <v>9</v>
      </c>
      <c r="E11" s="67" t="str">
        <f>AA8</f>
        <v>軽野東</v>
      </c>
      <c r="F11" s="68" t="str">
        <f>AA20</f>
        <v>大野原Ａ</v>
      </c>
      <c r="G11" s="69" t="str">
        <f>AA21</f>
        <v>銚子リゲルＦＣ</v>
      </c>
      <c r="H11" s="65" t="str">
        <f>AA15</f>
        <v>横瀬Ａ</v>
      </c>
      <c r="I11" s="66" t="s">
        <v>9</v>
      </c>
      <c r="J11" s="67" t="str">
        <f>AA16</f>
        <v>軽野Ａ</v>
      </c>
      <c r="K11" s="68" t="str">
        <f>AA12</f>
        <v>大野原Ｂ</v>
      </c>
      <c r="L11" s="69" t="str">
        <f>AA13</f>
        <v>若松</v>
      </c>
      <c r="M11" s="23"/>
      <c r="N11" s="85" t="str">
        <f>AA10</f>
        <v>波崎Ｂ</v>
      </c>
      <c r="O11" s="86"/>
      <c r="P11" s="87" t="s">
        <v>180</v>
      </c>
      <c r="Q11" s="87" t="s">
        <v>181</v>
      </c>
      <c r="R11" s="87" t="s">
        <v>182</v>
      </c>
      <c r="S11" s="88" t="s">
        <v>193</v>
      </c>
      <c r="T11" s="88" t="s">
        <v>196</v>
      </c>
      <c r="U11" s="88" t="s">
        <v>199</v>
      </c>
      <c r="V11" s="89" t="s">
        <v>201</v>
      </c>
      <c r="W11" s="70"/>
      <c r="X11" s="36"/>
      <c r="Z11" s="29">
        <v>6</v>
      </c>
      <c r="AA11" s="1" t="s">
        <v>134</v>
      </c>
      <c r="AC11" s="13" t="s">
        <v>18</v>
      </c>
      <c r="AD11" s="14"/>
      <c r="AE11" s="14"/>
      <c r="AF11" s="14"/>
      <c r="AG11" s="14"/>
      <c r="AI11" s="1" t="s">
        <v>16</v>
      </c>
    </row>
    <row r="12" spans="1:35" ht="24.75" customHeight="1">
      <c r="A12" s="58">
        <v>6</v>
      </c>
      <c r="B12" s="2" t="s">
        <v>13</v>
      </c>
      <c r="C12" s="65" t="str">
        <f>AA11</f>
        <v>軽野Ｂ</v>
      </c>
      <c r="D12" s="66" t="s">
        <v>9</v>
      </c>
      <c r="E12" s="67" t="str">
        <f>AA12</f>
        <v>大野原Ｂ</v>
      </c>
      <c r="F12" s="68" t="str">
        <f>AA15</f>
        <v>横瀬Ａ</v>
      </c>
      <c r="G12" s="69" t="str">
        <f>AA16</f>
        <v>軽野Ａ</v>
      </c>
      <c r="H12" s="65" t="str">
        <f>AA19</f>
        <v>波崎Ａ</v>
      </c>
      <c r="I12" s="66" t="s">
        <v>9</v>
      </c>
      <c r="J12" s="67" t="str">
        <f>AA20</f>
        <v>大野原Ａ</v>
      </c>
      <c r="K12" s="68" t="str">
        <f>AA7</f>
        <v>土合Ｂ</v>
      </c>
      <c r="L12" s="69" t="str">
        <f>AA8</f>
        <v>軽野東</v>
      </c>
      <c r="M12" s="23"/>
      <c r="N12" s="73" t="str">
        <f>AA11</f>
        <v>軽野Ｂ</v>
      </c>
      <c r="O12" s="84" t="s">
        <v>183</v>
      </c>
      <c r="P12" s="81"/>
      <c r="Q12" s="83" t="s">
        <v>184</v>
      </c>
      <c r="R12" s="83" t="s">
        <v>189</v>
      </c>
      <c r="S12" s="80" t="s">
        <v>194</v>
      </c>
      <c r="T12" s="80" t="s">
        <v>197</v>
      </c>
      <c r="U12" s="80" t="s">
        <v>198</v>
      </c>
      <c r="V12" s="61" t="s">
        <v>194</v>
      </c>
      <c r="W12" s="71"/>
      <c r="X12" s="36"/>
      <c r="Z12" s="29">
        <v>7</v>
      </c>
      <c r="AA12" s="33" t="s">
        <v>128</v>
      </c>
      <c r="AC12" s="13" t="s">
        <v>11</v>
      </c>
      <c r="AD12" s="14"/>
      <c r="AE12" s="14"/>
      <c r="AF12" s="14"/>
      <c r="AG12" s="14"/>
      <c r="AI12" s="31" t="s">
        <v>103</v>
      </c>
    </row>
    <row r="13" spans="1:35" ht="24.75" customHeight="1" thickBot="1">
      <c r="A13" s="58">
        <v>7</v>
      </c>
      <c r="B13" s="2" t="s">
        <v>42</v>
      </c>
      <c r="C13" s="65" t="str">
        <f>AA6</f>
        <v>飯沼ＦＣ</v>
      </c>
      <c r="D13" s="66" t="s">
        <v>9</v>
      </c>
      <c r="E13" s="67" t="str">
        <f>AA9</f>
        <v>横瀬Ｂ</v>
      </c>
      <c r="F13" s="68" t="str">
        <f>AA19</f>
        <v>波崎Ａ</v>
      </c>
      <c r="G13" s="69" t="str">
        <f>AA20</f>
        <v>大野原Ａ</v>
      </c>
      <c r="H13" s="65" t="str">
        <f>AA14</f>
        <v>息栖</v>
      </c>
      <c r="I13" s="66" t="s">
        <v>9</v>
      </c>
      <c r="J13" s="67" t="str">
        <f>AA17</f>
        <v>土合Ａ</v>
      </c>
      <c r="K13" s="68" t="str">
        <f>AA11</f>
        <v>軽野Ｂ</v>
      </c>
      <c r="L13" s="69" t="str">
        <f>AA12</f>
        <v>大野原Ｂ</v>
      </c>
      <c r="M13" s="23"/>
      <c r="N13" s="73" t="str">
        <f>AA12</f>
        <v>大野原Ｂ</v>
      </c>
      <c r="O13" s="84" t="s">
        <v>185</v>
      </c>
      <c r="P13" s="83" t="s">
        <v>186</v>
      </c>
      <c r="Q13" s="81"/>
      <c r="R13" s="83" t="s">
        <v>190</v>
      </c>
      <c r="S13" s="80" t="s">
        <v>195</v>
      </c>
      <c r="T13" s="80" t="s">
        <v>198</v>
      </c>
      <c r="U13" s="80" t="s">
        <v>200</v>
      </c>
      <c r="V13" s="61" t="s">
        <v>202</v>
      </c>
      <c r="W13" s="71"/>
      <c r="X13" s="36"/>
      <c r="Z13" s="29">
        <v>8</v>
      </c>
      <c r="AA13" s="40" t="s">
        <v>15</v>
      </c>
      <c r="AC13" s="13" t="s">
        <v>37</v>
      </c>
      <c r="AD13" s="14"/>
      <c r="AE13" s="14"/>
      <c r="AF13" s="14"/>
      <c r="AG13" s="14"/>
      <c r="AI13" s="28" t="s">
        <v>86</v>
      </c>
    </row>
    <row r="14" spans="1:35" ht="24.75" customHeight="1">
      <c r="A14" s="58">
        <v>8</v>
      </c>
      <c r="B14" s="2" t="s">
        <v>75</v>
      </c>
      <c r="C14" s="65" t="str">
        <f>AA10</f>
        <v>波崎Ｂ</v>
      </c>
      <c r="D14" s="66" t="s">
        <v>9</v>
      </c>
      <c r="E14" s="67" t="str">
        <f>AA13</f>
        <v>若松</v>
      </c>
      <c r="F14" s="68" t="str">
        <f>AA14</f>
        <v>息栖</v>
      </c>
      <c r="G14" s="69" t="str">
        <f>AA17</f>
        <v>土合Ａ</v>
      </c>
      <c r="H14" s="65" t="str">
        <f>AA18</f>
        <v>波崎太田</v>
      </c>
      <c r="I14" s="66" t="s">
        <v>9</v>
      </c>
      <c r="J14" s="67" t="str">
        <f>AA21</f>
        <v>銚子リゲルＦＣ</v>
      </c>
      <c r="K14" s="68" t="str">
        <f>AA6</f>
        <v>飯沼ＦＣ</v>
      </c>
      <c r="L14" s="69" t="str">
        <f>AA9</f>
        <v>横瀬Ｂ</v>
      </c>
      <c r="M14" s="23"/>
      <c r="N14" s="73" t="str">
        <f>AA13</f>
        <v>若松</v>
      </c>
      <c r="O14" s="84" t="s">
        <v>187</v>
      </c>
      <c r="P14" s="84" t="s">
        <v>188</v>
      </c>
      <c r="Q14" s="84" t="s">
        <v>192</v>
      </c>
      <c r="R14" s="79"/>
      <c r="S14" s="73">
        <v>0</v>
      </c>
      <c r="T14" s="73">
        <v>-14</v>
      </c>
      <c r="U14" s="73">
        <v>5</v>
      </c>
      <c r="V14" s="58">
        <v>4</v>
      </c>
      <c r="W14" s="71"/>
      <c r="X14" s="36"/>
      <c r="Z14" s="30">
        <v>9</v>
      </c>
      <c r="AA14" s="56" t="s">
        <v>18</v>
      </c>
      <c r="AC14" s="13" t="s">
        <v>15</v>
      </c>
      <c r="AD14" s="14"/>
      <c r="AE14" s="14"/>
      <c r="AF14" s="14"/>
      <c r="AG14" s="14"/>
      <c r="AI14" s="33" t="s">
        <v>87</v>
      </c>
    </row>
    <row r="15" spans="1:35" ht="24.75" customHeight="1">
      <c r="A15" s="58">
        <v>9</v>
      </c>
      <c r="B15" s="2" t="s">
        <v>76</v>
      </c>
      <c r="C15" s="65" t="str">
        <f>AA6</f>
        <v>飯沼ＦＣ</v>
      </c>
      <c r="D15" s="66" t="s">
        <v>9</v>
      </c>
      <c r="E15" s="67" t="str">
        <f>AA8</f>
        <v>軽野東</v>
      </c>
      <c r="F15" s="68" t="str">
        <f>AA18</f>
        <v>波崎太田</v>
      </c>
      <c r="G15" s="69" t="str">
        <f>AA21</f>
        <v>銚子リゲルＦＣ</v>
      </c>
      <c r="H15" s="65" t="str">
        <f>AA14</f>
        <v>息栖</v>
      </c>
      <c r="I15" s="66" t="s">
        <v>9</v>
      </c>
      <c r="J15" s="67" t="str">
        <f>AA16</f>
        <v>軽野Ａ</v>
      </c>
      <c r="K15" s="68" t="str">
        <f>AA10</f>
        <v>波崎Ｂ</v>
      </c>
      <c r="L15" s="69" t="str">
        <f>AA13</f>
        <v>若松</v>
      </c>
      <c r="M15" s="23"/>
      <c r="N15" s="76" t="s">
        <v>43</v>
      </c>
      <c r="O15" s="72"/>
      <c r="P15" s="72"/>
      <c r="Q15" s="72"/>
      <c r="R15" s="72"/>
      <c r="S15" s="72"/>
      <c r="T15" s="72"/>
      <c r="U15" s="72"/>
      <c r="W15" s="70"/>
      <c r="X15" s="36"/>
      <c r="Z15" s="30">
        <v>10</v>
      </c>
      <c r="AA15" s="31" t="s">
        <v>129</v>
      </c>
      <c r="AC15" s="15" t="s">
        <v>16</v>
      </c>
      <c r="AD15" s="16"/>
      <c r="AE15" s="16"/>
      <c r="AF15" s="16"/>
      <c r="AG15" s="16"/>
      <c r="AI15" s="28" t="s">
        <v>55</v>
      </c>
    </row>
    <row r="16" spans="1:35" ht="24.75" customHeight="1" thickBot="1">
      <c r="A16" s="58">
        <v>10</v>
      </c>
      <c r="B16" s="2" t="s">
        <v>17</v>
      </c>
      <c r="C16" s="65" t="str">
        <f>AA10</f>
        <v>波崎Ｂ</v>
      </c>
      <c r="D16" s="66" t="s">
        <v>9</v>
      </c>
      <c r="E16" s="67" t="str">
        <f>AA12</f>
        <v>大野原Ｂ</v>
      </c>
      <c r="F16" s="68" t="str">
        <f>AA14</f>
        <v>息栖</v>
      </c>
      <c r="G16" s="69" t="str">
        <f>AA16</f>
        <v>軽野Ａ</v>
      </c>
      <c r="H16" s="65" t="str">
        <f>AA18</f>
        <v>波崎太田</v>
      </c>
      <c r="I16" s="66" t="s">
        <v>9</v>
      </c>
      <c r="J16" s="67" t="str">
        <f>AA20</f>
        <v>大野原Ａ</v>
      </c>
      <c r="K16" s="68" t="str">
        <f>AA6</f>
        <v>飯沼ＦＣ</v>
      </c>
      <c r="L16" s="69" t="str">
        <f>AA8</f>
        <v>軽野東</v>
      </c>
      <c r="M16" s="23"/>
      <c r="N16" s="77" t="s">
        <v>137</v>
      </c>
      <c r="O16" s="73" t="str">
        <f>N17</f>
        <v>息栖</v>
      </c>
      <c r="P16" s="73" t="str">
        <f>N18</f>
        <v>横瀬Ａ</v>
      </c>
      <c r="Q16" s="73" t="str">
        <f>N19</f>
        <v>軽野Ａ</v>
      </c>
      <c r="R16" s="73" t="str">
        <f>N20</f>
        <v>土合Ａ</v>
      </c>
      <c r="S16" s="73" t="s">
        <v>2</v>
      </c>
      <c r="T16" s="73" t="s">
        <v>3</v>
      </c>
      <c r="U16" s="73" t="s">
        <v>4</v>
      </c>
      <c r="V16" s="58" t="s">
        <v>5</v>
      </c>
      <c r="X16" s="36"/>
      <c r="Z16" s="30">
        <v>11</v>
      </c>
      <c r="AA16" s="31" t="s">
        <v>132</v>
      </c>
      <c r="AC16" s="17" t="s">
        <v>58</v>
      </c>
      <c r="AD16" s="18">
        <v>0</v>
      </c>
      <c r="AE16" s="18">
        <f>16-SUM(AE7:AE15)</f>
        <v>16</v>
      </c>
      <c r="AF16" s="18">
        <f>16-SUM(AF7:AF15)</f>
        <v>16</v>
      </c>
      <c r="AG16" s="18">
        <v>3</v>
      </c>
      <c r="AI16" s="35" t="s">
        <v>10</v>
      </c>
    </row>
    <row r="17" spans="1:35" ht="24.75" customHeight="1" thickBot="1">
      <c r="A17" s="58">
        <v>11</v>
      </c>
      <c r="B17" s="2" t="s">
        <v>47</v>
      </c>
      <c r="C17" s="65" t="str">
        <f>AA7</f>
        <v>土合Ｂ</v>
      </c>
      <c r="D17" s="66" t="s">
        <v>9</v>
      </c>
      <c r="E17" s="67" t="str">
        <f>AA9</f>
        <v>横瀬Ｂ</v>
      </c>
      <c r="F17" s="68" t="str">
        <f>AA18</f>
        <v>波崎太田</v>
      </c>
      <c r="G17" s="69" t="str">
        <f>AA20</f>
        <v>大野原Ａ</v>
      </c>
      <c r="H17" s="65" t="str">
        <f>AA15</f>
        <v>横瀬Ａ</v>
      </c>
      <c r="I17" s="66" t="s">
        <v>9</v>
      </c>
      <c r="J17" s="67" t="str">
        <f>AA17</f>
        <v>土合Ａ</v>
      </c>
      <c r="K17" s="68" t="str">
        <f>AA10</f>
        <v>波崎Ｂ</v>
      </c>
      <c r="L17" s="69" t="str">
        <f>AA12</f>
        <v>大野原Ｂ</v>
      </c>
      <c r="M17" s="23"/>
      <c r="N17" s="73" t="str">
        <f>AA14</f>
        <v>息栖</v>
      </c>
      <c r="O17" s="79"/>
      <c r="P17" s="83" t="s">
        <v>203</v>
      </c>
      <c r="Q17" s="83" t="s">
        <v>204</v>
      </c>
      <c r="R17" s="83" t="s">
        <v>205</v>
      </c>
      <c r="S17" s="80" t="s">
        <v>195</v>
      </c>
      <c r="T17" s="80" t="s">
        <v>198</v>
      </c>
      <c r="U17" s="80" t="s">
        <v>215</v>
      </c>
      <c r="V17" s="61" t="s">
        <v>202</v>
      </c>
      <c r="W17" s="70"/>
      <c r="X17" s="36"/>
      <c r="Z17" s="30">
        <v>12</v>
      </c>
      <c r="AA17" s="48" t="s">
        <v>123</v>
      </c>
      <c r="AI17" s="31" t="s">
        <v>57</v>
      </c>
    </row>
    <row r="18" spans="1:35" ht="24.75" customHeight="1">
      <c r="A18" s="58">
        <v>12</v>
      </c>
      <c r="B18" s="2" t="s">
        <v>77</v>
      </c>
      <c r="C18" s="65" t="str">
        <f>AA11</f>
        <v>軽野Ｂ</v>
      </c>
      <c r="D18" s="66" t="s">
        <v>9</v>
      </c>
      <c r="E18" s="67" t="str">
        <f>AA13</f>
        <v>若松</v>
      </c>
      <c r="F18" s="68" t="str">
        <f>AA15</f>
        <v>横瀬Ａ</v>
      </c>
      <c r="G18" s="69" t="str">
        <f>AA17</f>
        <v>土合Ａ</v>
      </c>
      <c r="H18" s="65" t="str">
        <f>AA19</f>
        <v>波崎Ａ</v>
      </c>
      <c r="I18" s="66" t="s">
        <v>9</v>
      </c>
      <c r="J18" s="67" t="str">
        <f>AA21</f>
        <v>銚子リゲルＦＣ</v>
      </c>
      <c r="K18" s="68" t="str">
        <f>AA7</f>
        <v>土合Ｂ</v>
      </c>
      <c r="L18" s="69" t="str">
        <f>AA9</f>
        <v>横瀬Ｂ</v>
      </c>
      <c r="M18" s="23"/>
      <c r="N18" s="73" t="str">
        <f>AA15</f>
        <v>横瀬Ａ</v>
      </c>
      <c r="O18" s="84" t="s">
        <v>206</v>
      </c>
      <c r="P18" s="81"/>
      <c r="Q18" s="83" t="s">
        <v>207</v>
      </c>
      <c r="R18" s="83" t="s">
        <v>208</v>
      </c>
      <c r="S18" s="80" t="s">
        <v>212</v>
      </c>
      <c r="T18" s="80" t="s">
        <v>213</v>
      </c>
      <c r="U18" s="80" t="s">
        <v>212</v>
      </c>
      <c r="V18" s="61" t="s">
        <v>216</v>
      </c>
      <c r="W18" s="71"/>
      <c r="X18" s="36"/>
      <c r="Z18" s="32">
        <v>13</v>
      </c>
      <c r="AA18" s="54" t="s">
        <v>130</v>
      </c>
      <c r="AI18" s="1" t="s">
        <v>18</v>
      </c>
    </row>
    <row r="19" spans="1:35" ht="24.75" customHeight="1">
      <c r="A19" s="58" t="s">
        <v>20</v>
      </c>
      <c r="B19" s="2" t="s">
        <v>78</v>
      </c>
      <c r="C19" s="65" t="s">
        <v>21</v>
      </c>
      <c r="D19" s="66" t="s">
        <v>69</v>
      </c>
      <c r="E19" s="67" t="s">
        <v>22</v>
      </c>
      <c r="F19" s="114" t="s">
        <v>70</v>
      </c>
      <c r="G19" s="116"/>
      <c r="H19" s="65" t="s">
        <v>23</v>
      </c>
      <c r="I19" s="66" t="s">
        <v>69</v>
      </c>
      <c r="J19" s="67" t="s">
        <v>24</v>
      </c>
      <c r="K19" s="114" t="s">
        <v>71</v>
      </c>
      <c r="L19" s="116"/>
      <c r="M19" s="23"/>
      <c r="N19" s="73" t="str">
        <f>AA16</f>
        <v>軽野Ａ</v>
      </c>
      <c r="O19" s="84" t="s">
        <v>209</v>
      </c>
      <c r="P19" s="83" t="s">
        <v>191</v>
      </c>
      <c r="Q19" s="81"/>
      <c r="R19" s="83" t="s">
        <v>206</v>
      </c>
      <c r="S19" s="80" t="s">
        <v>194</v>
      </c>
      <c r="T19" s="80" t="s">
        <v>214</v>
      </c>
      <c r="U19" s="80" t="s">
        <v>194</v>
      </c>
      <c r="V19" s="61" t="s">
        <v>194</v>
      </c>
      <c r="W19" s="71"/>
      <c r="X19" s="36"/>
      <c r="Z19" s="32">
        <v>14</v>
      </c>
      <c r="AA19" s="33" t="s">
        <v>126</v>
      </c>
      <c r="AI19" s="1" t="s">
        <v>90</v>
      </c>
    </row>
    <row r="20" spans="1:35" ht="24.75" customHeight="1">
      <c r="A20" s="58" t="s">
        <v>25</v>
      </c>
      <c r="B20" s="2" t="s">
        <v>79</v>
      </c>
      <c r="C20" s="114" t="s">
        <v>26</v>
      </c>
      <c r="D20" s="115"/>
      <c r="E20" s="116"/>
      <c r="F20" s="114" t="s">
        <v>72</v>
      </c>
      <c r="G20" s="116"/>
      <c r="H20" s="114" t="s">
        <v>27</v>
      </c>
      <c r="I20" s="115"/>
      <c r="J20" s="116"/>
      <c r="K20" s="114" t="s">
        <v>73</v>
      </c>
      <c r="L20" s="116"/>
      <c r="M20" s="23"/>
      <c r="N20" s="85" t="str">
        <f>AA17</f>
        <v>土合Ａ</v>
      </c>
      <c r="O20" s="90" t="s">
        <v>210</v>
      </c>
      <c r="P20" s="90" t="s">
        <v>211</v>
      </c>
      <c r="Q20" s="90" t="s">
        <v>203</v>
      </c>
      <c r="R20" s="86"/>
      <c r="S20" s="85">
        <v>9</v>
      </c>
      <c r="T20" s="85">
        <v>9</v>
      </c>
      <c r="U20" s="85">
        <v>10</v>
      </c>
      <c r="V20" s="91">
        <v>1</v>
      </c>
      <c r="W20" s="71"/>
      <c r="X20" s="36"/>
      <c r="Z20" s="32">
        <v>15</v>
      </c>
      <c r="AA20" s="28" t="s">
        <v>118</v>
      </c>
      <c r="AI20" s="1" t="s">
        <v>93</v>
      </c>
    </row>
    <row r="21" spans="3:35" ht="24.75" customHeight="1" thickBot="1"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23"/>
      <c r="N21" s="76" t="s">
        <v>44</v>
      </c>
      <c r="O21" s="72"/>
      <c r="P21" s="72"/>
      <c r="Q21" s="72"/>
      <c r="R21" s="72"/>
      <c r="S21" s="72"/>
      <c r="T21" s="72"/>
      <c r="U21" s="72"/>
      <c r="W21" s="70"/>
      <c r="Z21" s="34">
        <v>16</v>
      </c>
      <c r="AA21" s="78" t="s">
        <v>149</v>
      </c>
      <c r="AI21" s="31" t="s">
        <v>97</v>
      </c>
    </row>
    <row r="22" spans="14:22" ht="24.75" customHeight="1">
      <c r="N22" s="77" t="s">
        <v>138</v>
      </c>
      <c r="O22" s="73" t="str">
        <f>N23</f>
        <v>波崎太田</v>
      </c>
      <c r="P22" s="73" t="str">
        <f>N24</f>
        <v>波崎Ａ</v>
      </c>
      <c r="Q22" s="73" t="str">
        <f>N25</f>
        <v>大野原Ａ</v>
      </c>
      <c r="R22" s="73" t="str">
        <f>N26</f>
        <v>銚子リゲルＦＣ</v>
      </c>
      <c r="S22" s="73" t="s">
        <v>2</v>
      </c>
      <c r="T22" s="73" t="s">
        <v>3</v>
      </c>
      <c r="U22" s="73" t="s">
        <v>4</v>
      </c>
      <c r="V22" s="58" t="s">
        <v>5</v>
      </c>
    </row>
    <row r="23" spans="14:22" ht="24.75" customHeight="1">
      <c r="N23" s="73" t="str">
        <f>AA18</f>
        <v>波崎太田</v>
      </c>
      <c r="O23" s="79"/>
      <c r="P23" s="83" t="s">
        <v>203</v>
      </c>
      <c r="Q23" s="83" t="s">
        <v>185</v>
      </c>
      <c r="R23" s="83" t="s">
        <v>217</v>
      </c>
      <c r="S23" s="80" t="s">
        <v>194</v>
      </c>
      <c r="T23" s="80" t="s">
        <v>202</v>
      </c>
      <c r="U23" s="80" t="s">
        <v>198</v>
      </c>
      <c r="V23" s="61" t="s">
        <v>194</v>
      </c>
    </row>
    <row r="24" spans="14:23" ht="24.75" customHeight="1">
      <c r="N24" s="73" t="str">
        <f>AA19</f>
        <v>波崎Ａ</v>
      </c>
      <c r="O24" s="84" t="s">
        <v>206</v>
      </c>
      <c r="P24" s="81"/>
      <c r="Q24" s="83" t="s">
        <v>207</v>
      </c>
      <c r="R24" s="83" t="s">
        <v>218</v>
      </c>
      <c r="S24" s="80" t="s">
        <v>212</v>
      </c>
      <c r="T24" s="80" t="s">
        <v>224</v>
      </c>
      <c r="U24" s="80" t="s">
        <v>201</v>
      </c>
      <c r="V24" s="61" t="s">
        <v>216</v>
      </c>
      <c r="W24" s="70"/>
    </row>
    <row r="25" spans="14:23" ht="24.75" customHeight="1">
      <c r="N25" s="73" t="str">
        <f>AA20</f>
        <v>大野原Ａ</v>
      </c>
      <c r="O25" s="84" t="s">
        <v>219</v>
      </c>
      <c r="P25" s="83" t="s">
        <v>203</v>
      </c>
      <c r="Q25" s="81"/>
      <c r="R25" s="83" t="s">
        <v>220</v>
      </c>
      <c r="S25" s="80" t="s">
        <v>195</v>
      </c>
      <c r="T25" s="80" t="s">
        <v>225</v>
      </c>
      <c r="U25" s="80" t="s">
        <v>226</v>
      </c>
      <c r="V25" s="61" t="s">
        <v>202</v>
      </c>
      <c r="W25" s="71"/>
    </row>
    <row r="26" spans="14:23" ht="24.75" customHeight="1">
      <c r="N26" s="85" t="str">
        <f>AA21</f>
        <v>銚子リゲルＦＣ</v>
      </c>
      <c r="O26" s="90" t="s">
        <v>221</v>
      </c>
      <c r="P26" s="90" t="s">
        <v>222</v>
      </c>
      <c r="Q26" s="90" t="s">
        <v>223</v>
      </c>
      <c r="R26" s="86"/>
      <c r="S26" s="85">
        <v>9</v>
      </c>
      <c r="T26" s="85">
        <v>18</v>
      </c>
      <c r="U26" s="85">
        <v>20</v>
      </c>
      <c r="V26" s="91">
        <v>1</v>
      </c>
      <c r="W26" s="71"/>
    </row>
    <row r="27" spans="14:23" ht="24.75" customHeight="1">
      <c r="N27" s="24" t="s">
        <v>28</v>
      </c>
      <c r="R27" s="24" t="s">
        <v>29</v>
      </c>
      <c r="W27" s="71"/>
    </row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spans="1:26" ht="30" customHeight="1">
      <c r="A36" s="117" t="s">
        <v>80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21" t="s">
        <v>36</v>
      </c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3"/>
      <c r="Y36" s="3"/>
      <c r="Z36" s="3"/>
    </row>
    <row r="37" spans="2:26" ht="15" customHeight="1">
      <c r="B37" s="5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X37" s="3"/>
      <c r="Y37" s="3"/>
      <c r="Z37" s="3"/>
    </row>
    <row r="38" spans="1:26" ht="22.5" customHeight="1">
      <c r="A38" s="6" t="s">
        <v>1</v>
      </c>
      <c r="B38" s="7" t="s">
        <v>148</v>
      </c>
      <c r="C38" s="3"/>
      <c r="D38" s="3"/>
      <c r="E38" s="3"/>
      <c r="F38" s="82" t="s">
        <v>157</v>
      </c>
      <c r="G38" s="3"/>
      <c r="H38" s="3"/>
      <c r="I38" s="3"/>
      <c r="J38" s="3"/>
      <c r="K38" s="3"/>
      <c r="L38" s="3"/>
      <c r="M38" s="3"/>
      <c r="N38" s="20" t="s">
        <v>40</v>
      </c>
      <c r="X38" s="3"/>
      <c r="Y38" s="3"/>
      <c r="Z38" s="3"/>
    </row>
    <row r="39" spans="2:25" ht="15" customHeight="1">
      <c r="B39" s="5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21" t="s">
        <v>139</v>
      </c>
      <c r="O39" s="58" t="str">
        <f>N40</f>
        <v>横瀬Ａ</v>
      </c>
      <c r="P39" s="58" t="str">
        <f>N41</f>
        <v>若松</v>
      </c>
      <c r="Q39" s="58" t="str">
        <f>N42</f>
        <v>波崎Ａ</v>
      </c>
      <c r="R39" s="58" t="str">
        <f>N43</f>
        <v>息栖Ｂ</v>
      </c>
      <c r="S39" s="58" t="s">
        <v>2</v>
      </c>
      <c r="T39" s="58" t="s">
        <v>3</v>
      </c>
      <c r="U39" s="58" t="s">
        <v>4</v>
      </c>
      <c r="V39" s="58" t="s">
        <v>5</v>
      </c>
      <c r="X39" s="3"/>
      <c r="Y39" s="3"/>
    </row>
    <row r="40" spans="2:29" ht="24.75" customHeight="1" thickBot="1">
      <c r="B40" s="8" t="s">
        <v>65</v>
      </c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3"/>
      <c r="N40" s="58" t="str">
        <f>AA41</f>
        <v>横瀬Ａ</v>
      </c>
      <c r="O40" s="60"/>
      <c r="P40" s="93" t="s">
        <v>267</v>
      </c>
      <c r="Q40" s="95" t="s">
        <v>268</v>
      </c>
      <c r="R40" s="95" t="s">
        <v>269</v>
      </c>
      <c r="S40" s="94" t="s">
        <v>173</v>
      </c>
      <c r="T40" s="94" t="s">
        <v>272</v>
      </c>
      <c r="U40" s="94" t="s">
        <v>178</v>
      </c>
      <c r="V40" s="94" t="s">
        <v>174</v>
      </c>
      <c r="X40" s="9"/>
      <c r="Y40" s="9"/>
      <c r="AC40" s="4" t="s">
        <v>50</v>
      </c>
    </row>
    <row r="41" spans="1:35" ht="24.75" customHeight="1">
      <c r="A41" s="62"/>
      <c r="B41" s="63" t="s">
        <v>6</v>
      </c>
      <c r="C41" s="122" t="s">
        <v>67</v>
      </c>
      <c r="D41" s="123"/>
      <c r="E41" s="124"/>
      <c r="F41" s="122" t="s">
        <v>7</v>
      </c>
      <c r="G41" s="124"/>
      <c r="H41" s="122" t="s">
        <v>68</v>
      </c>
      <c r="I41" s="123"/>
      <c r="J41" s="124"/>
      <c r="K41" s="122" t="s">
        <v>7</v>
      </c>
      <c r="L41" s="124"/>
      <c r="M41" s="59"/>
      <c r="N41" s="58" t="str">
        <f>AA42</f>
        <v>若松</v>
      </c>
      <c r="O41" s="93" t="s">
        <v>267</v>
      </c>
      <c r="P41" s="64"/>
      <c r="Q41" s="95" t="s">
        <v>270</v>
      </c>
      <c r="R41" s="93" t="s">
        <v>267</v>
      </c>
      <c r="S41" s="94" t="s">
        <v>176</v>
      </c>
      <c r="T41" s="94" t="s">
        <v>273</v>
      </c>
      <c r="U41" s="94" t="s">
        <v>176</v>
      </c>
      <c r="V41" s="94" t="s">
        <v>175</v>
      </c>
      <c r="X41" s="36"/>
      <c r="Z41" s="25">
        <v>1</v>
      </c>
      <c r="AA41" s="54" t="s">
        <v>129</v>
      </c>
      <c r="AC41" s="11"/>
      <c r="AD41" s="12" t="s">
        <v>51</v>
      </c>
      <c r="AE41" s="12" t="s">
        <v>52</v>
      </c>
      <c r="AF41" s="12" t="s">
        <v>53</v>
      </c>
      <c r="AG41" s="10" t="s">
        <v>54</v>
      </c>
      <c r="AI41" s="26" t="s">
        <v>110</v>
      </c>
    </row>
    <row r="42" spans="1:35" ht="24.75" customHeight="1">
      <c r="A42" s="58">
        <v>1</v>
      </c>
      <c r="B42" s="2" t="s">
        <v>8</v>
      </c>
      <c r="C42" s="65" t="str">
        <f>AA41</f>
        <v>横瀬Ａ</v>
      </c>
      <c r="D42" s="66" t="s">
        <v>9</v>
      </c>
      <c r="E42" s="67" t="str">
        <f>AA42</f>
        <v>若松</v>
      </c>
      <c r="F42" s="68" t="str">
        <f>AA54</f>
        <v>大野原</v>
      </c>
      <c r="G42" s="69" t="str">
        <f>AA56</f>
        <v>土合Ｃ</v>
      </c>
      <c r="H42" s="65" t="str">
        <f>AA49</f>
        <v>土合Ｂ</v>
      </c>
      <c r="I42" s="66" t="s">
        <v>9</v>
      </c>
      <c r="J42" s="67" t="str">
        <f>AA50</f>
        <v>軽野東</v>
      </c>
      <c r="K42" s="68" t="str">
        <f>AA46</f>
        <v>土合Ａ</v>
      </c>
      <c r="L42" s="69" t="str">
        <f>AA48</f>
        <v>海上ＦＣ</v>
      </c>
      <c r="M42" s="22"/>
      <c r="N42" s="91" t="str">
        <f>AA43</f>
        <v>波崎Ａ</v>
      </c>
      <c r="O42" s="96" t="s">
        <v>182</v>
      </c>
      <c r="P42" s="96" t="s">
        <v>181</v>
      </c>
      <c r="Q42" s="97"/>
      <c r="R42" s="96" t="s">
        <v>158</v>
      </c>
      <c r="S42" s="98" t="s">
        <v>170</v>
      </c>
      <c r="T42" s="98" t="s">
        <v>282</v>
      </c>
      <c r="U42" s="98" t="s">
        <v>248</v>
      </c>
      <c r="V42" s="98" t="s">
        <v>173</v>
      </c>
      <c r="X42" s="36"/>
      <c r="Z42" s="27">
        <v>2</v>
      </c>
      <c r="AA42" s="28" t="s">
        <v>15</v>
      </c>
      <c r="AC42" s="13" t="s">
        <v>55</v>
      </c>
      <c r="AD42" s="14"/>
      <c r="AE42" s="14"/>
      <c r="AF42" s="14"/>
      <c r="AG42" s="14"/>
      <c r="AI42" s="28" t="s">
        <v>109</v>
      </c>
    </row>
    <row r="43" spans="1:35" ht="24.75" customHeight="1">
      <c r="A43" s="58">
        <v>2</v>
      </c>
      <c r="B43" s="2" t="s">
        <v>49</v>
      </c>
      <c r="C43" s="65" t="str">
        <f>AA45</f>
        <v>波崎太田</v>
      </c>
      <c r="D43" s="66" t="s">
        <v>9</v>
      </c>
      <c r="E43" s="67" t="str">
        <f>AA46</f>
        <v>土合Ａ</v>
      </c>
      <c r="F43" s="68" t="str">
        <f>AA49</f>
        <v>土合Ｂ</v>
      </c>
      <c r="G43" s="69" t="str">
        <f>AA50</f>
        <v>軽野東</v>
      </c>
      <c r="H43" s="65" t="str">
        <f>AA53</f>
        <v>波崎Ｂ</v>
      </c>
      <c r="I43" s="66" t="s">
        <v>9</v>
      </c>
      <c r="J43" s="67" t="str">
        <f>AA54</f>
        <v>大野原</v>
      </c>
      <c r="K43" s="68" t="str">
        <f>AA41</f>
        <v>横瀬Ａ</v>
      </c>
      <c r="L43" s="69" t="str">
        <f>AA42</f>
        <v>若松</v>
      </c>
      <c r="M43" s="23"/>
      <c r="N43" s="58" t="str">
        <f>AA44</f>
        <v>息栖Ｂ</v>
      </c>
      <c r="O43" s="93" t="s">
        <v>203</v>
      </c>
      <c r="P43" s="93" t="s">
        <v>267</v>
      </c>
      <c r="Q43" s="95" t="s">
        <v>271</v>
      </c>
      <c r="R43" s="60"/>
      <c r="S43" s="58">
        <v>4</v>
      </c>
      <c r="T43" s="58">
        <v>-2</v>
      </c>
      <c r="U43" s="58">
        <v>5</v>
      </c>
      <c r="V43" s="58">
        <v>2</v>
      </c>
      <c r="X43" s="36"/>
      <c r="Z43" s="27">
        <v>3</v>
      </c>
      <c r="AA43" s="31" t="s">
        <v>126</v>
      </c>
      <c r="AC43" s="13" t="s">
        <v>10</v>
      </c>
      <c r="AD43" s="14"/>
      <c r="AE43" s="14"/>
      <c r="AF43" s="14"/>
      <c r="AG43" s="14"/>
      <c r="AI43" s="28" t="s">
        <v>105</v>
      </c>
    </row>
    <row r="44" spans="1:35" ht="24.75" customHeight="1" thickBot="1">
      <c r="A44" s="58">
        <v>3</v>
      </c>
      <c r="B44" s="2" t="s">
        <v>41</v>
      </c>
      <c r="C44" s="65" t="str">
        <f>AA43</f>
        <v>波崎Ａ</v>
      </c>
      <c r="D44" s="66" t="s">
        <v>9</v>
      </c>
      <c r="E44" s="67" t="str">
        <f>AA44</f>
        <v>息栖Ｂ</v>
      </c>
      <c r="F44" s="68" t="str">
        <f>AA53</f>
        <v>波崎Ｂ</v>
      </c>
      <c r="G44" s="69" t="str">
        <f>AA54</f>
        <v>大野原</v>
      </c>
      <c r="H44" s="65" t="str">
        <f>AA51</f>
        <v>横瀬Ｂ</v>
      </c>
      <c r="I44" s="66" t="s">
        <v>9</v>
      </c>
      <c r="J44" s="67" t="str">
        <f>AA52</f>
        <v>軽野Ｂ</v>
      </c>
      <c r="K44" s="68" t="str">
        <f>AA45</f>
        <v>波崎太田</v>
      </c>
      <c r="L44" s="69" t="str">
        <f>AA46</f>
        <v>土合Ａ</v>
      </c>
      <c r="M44" s="23"/>
      <c r="N44" s="20" t="s">
        <v>39</v>
      </c>
      <c r="X44" s="36"/>
      <c r="Z44" s="42">
        <v>4</v>
      </c>
      <c r="AA44" s="43" t="s">
        <v>131</v>
      </c>
      <c r="AC44" s="13" t="s">
        <v>56</v>
      </c>
      <c r="AD44" s="14"/>
      <c r="AE44" s="14"/>
      <c r="AF44" s="14"/>
      <c r="AG44" s="14"/>
      <c r="AI44" s="43" t="s">
        <v>104</v>
      </c>
    </row>
    <row r="45" spans="1:35" ht="24.75" customHeight="1">
      <c r="A45" s="58">
        <v>4</v>
      </c>
      <c r="B45" s="2" t="s">
        <v>74</v>
      </c>
      <c r="C45" s="65" t="str">
        <f>AA47</f>
        <v>軽野Ａ</v>
      </c>
      <c r="D45" s="66" t="s">
        <v>9</v>
      </c>
      <c r="E45" s="67" t="str">
        <f>AA48</f>
        <v>海上ＦＣ</v>
      </c>
      <c r="F45" s="68" t="str">
        <f>AA51</f>
        <v>横瀬Ｂ</v>
      </c>
      <c r="G45" s="69" t="str">
        <f>AA52</f>
        <v>軽野Ｂ</v>
      </c>
      <c r="H45" s="65" t="str">
        <f>AA55</f>
        <v>息栖Ａ</v>
      </c>
      <c r="I45" s="66" t="s">
        <v>9</v>
      </c>
      <c r="J45" s="67" t="str">
        <f>AA56</f>
        <v>土合Ｃ</v>
      </c>
      <c r="K45" s="68" t="str">
        <f>AA43</f>
        <v>波崎Ａ</v>
      </c>
      <c r="L45" s="69" t="str">
        <f>AA44</f>
        <v>息栖Ｂ</v>
      </c>
      <c r="M45" s="23"/>
      <c r="N45" s="21" t="s">
        <v>140</v>
      </c>
      <c r="O45" s="58" t="str">
        <f>N46</f>
        <v>波崎太田</v>
      </c>
      <c r="P45" s="58" t="str">
        <f>N47</f>
        <v>土合Ａ</v>
      </c>
      <c r="Q45" s="58" t="str">
        <f>N48</f>
        <v>軽野Ａ</v>
      </c>
      <c r="R45" s="58" t="str">
        <f>N49</f>
        <v>海上ＦＣ</v>
      </c>
      <c r="S45" s="58" t="s">
        <v>2</v>
      </c>
      <c r="T45" s="58" t="s">
        <v>3</v>
      </c>
      <c r="U45" s="58" t="s">
        <v>4</v>
      </c>
      <c r="V45" s="58" t="s">
        <v>5</v>
      </c>
      <c r="X45" s="36"/>
      <c r="Z45" s="46">
        <v>5</v>
      </c>
      <c r="AA45" s="54" t="s">
        <v>130</v>
      </c>
      <c r="AC45" s="13" t="s">
        <v>57</v>
      </c>
      <c r="AD45" s="14"/>
      <c r="AE45" s="14"/>
      <c r="AF45" s="14"/>
      <c r="AG45" s="14"/>
      <c r="AI45" s="26" t="s">
        <v>101</v>
      </c>
    </row>
    <row r="46" spans="1:35" ht="24.75" customHeight="1">
      <c r="A46" s="58">
        <v>5</v>
      </c>
      <c r="B46" s="2" t="s">
        <v>46</v>
      </c>
      <c r="C46" s="65" t="str">
        <f>AA42</f>
        <v>若松</v>
      </c>
      <c r="D46" s="66" t="s">
        <v>9</v>
      </c>
      <c r="E46" s="67" t="str">
        <f>AA43</f>
        <v>波崎Ａ</v>
      </c>
      <c r="F46" s="68" t="str">
        <f>AA55</f>
        <v>息栖Ａ</v>
      </c>
      <c r="G46" s="69" t="str">
        <f>AA56</f>
        <v>土合Ｃ</v>
      </c>
      <c r="H46" s="65" t="str">
        <f>AA50</f>
        <v>軽野東</v>
      </c>
      <c r="I46" s="66" t="s">
        <v>9</v>
      </c>
      <c r="J46" s="67" t="str">
        <f>AA51</f>
        <v>横瀬Ｂ</v>
      </c>
      <c r="K46" s="68" t="str">
        <f>AA47</f>
        <v>軽野Ａ</v>
      </c>
      <c r="L46" s="69" t="str">
        <f>AA48</f>
        <v>海上ＦＣ</v>
      </c>
      <c r="M46" s="23"/>
      <c r="N46" s="91" t="str">
        <f>AA45</f>
        <v>波崎太田</v>
      </c>
      <c r="O46" s="99"/>
      <c r="P46" s="96" t="s">
        <v>190</v>
      </c>
      <c r="Q46" s="96" t="s">
        <v>274</v>
      </c>
      <c r="R46" s="96" t="s">
        <v>253</v>
      </c>
      <c r="S46" s="98" t="s">
        <v>214</v>
      </c>
      <c r="T46" s="98" t="s">
        <v>279</v>
      </c>
      <c r="U46" s="98" t="s">
        <v>199</v>
      </c>
      <c r="V46" s="98" t="s">
        <v>173</v>
      </c>
      <c r="W46" s="70"/>
      <c r="X46" s="36"/>
      <c r="Z46" s="29">
        <v>6</v>
      </c>
      <c r="AA46" s="1" t="s">
        <v>123</v>
      </c>
      <c r="AC46" s="13" t="s">
        <v>18</v>
      </c>
      <c r="AD46" s="14"/>
      <c r="AE46" s="14"/>
      <c r="AF46" s="14"/>
      <c r="AG46" s="14"/>
      <c r="AI46" s="1" t="s">
        <v>31</v>
      </c>
    </row>
    <row r="47" spans="1:35" ht="24.75" customHeight="1">
      <c r="A47" s="58">
        <v>6</v>
      </c>
      <c r="B47" s="2" t="s">
        <v>13</v>
      </c>
      <c r="C47" s="65" t="str">
        <f>AA46</f>
        <v>土合Ａ</v>
      </c>
      <c r="D47" s="66" t="s">
        <v>9</v>
      </c>
      <c r="E47" s="67" t="str">
        <f>AA47</f>
        <v>軽野Ａ</v>
      </c>
      <c r="F47" s="68" t="str">
        <f>AA50</f>
        <v>軽野東</v>
      </c>
      <c r="G47" s="69" t="str">
        <f>AA51</f>
        <v>横瀬Ｂ</v>
      </c>
      <c r="H47" s="65" t="str">
        <f>AA54</f>
        <v>大野原</v>
      </c>
      <c r="I47" s="66" t="s">
        <v>9</v>
      </c>
      <c r="J47" s="67" t="str">
        <f>AA55</f>
        <v>息栖Ａ</v>
      </c>
      <c r="K47" s="68" t="str">
        <f>AA42</f>
        <v>若松</v>
      </c>
      <c r="L47" s="69" t="str">
        <f>AA43</f>
        <v>波崎Ａ</v>
      </c>
      <c r="M47" s="23"/>
      <c r="N47" s="58" t="str">
        <f>AA46</f>
        <v>土合Ａ</v>
      </c>
      <c r="O47" s="95" t="s">
        <v>275</v>
      </c>
      <c r="P47" s="64"/>
      <c r="Q47" s="93" t="s">
        <v>159</v>
      </c>
      <c r="R47" s="93" t="s">
        <v>169</v>
      </c>
      <c r="S47" s="94" t="s">
        <v>195</v>
      </c>
      <c r="T47" s="94" t="s">
        <v>280</v>
      </c>
      <c r="U47" s="94" t="s">
        <v>252</v>
      </c>
      <c r="V47" s="94" t="s">
        <v>176</v>
      </c>
      <c r="W47" s="71"/>
      <c r="X47" s="36"/>
      <c r="Z47" s="29">
        <v>7</v>
      </c>
      <c r="AA47" s="28" t="s">
        <v>132</v>
      </c>
      <c r="AC47" s="13" t="s">
        <v>11</v>
      </c>
      <c r="AD47" s="14"/>
      <c r="AE47" s="14"/>
      <c r="AF47" s="14"/>
      <c r="AG47" s="14"/>
      <c r="AI47" s="1" t="s">
        <v>96</v>
      </c>
    </row>
    <row r="48" spans="1:35" ht="24.75" customHeight="1" thickBot="1">
      <c r="A48" s="58">
        <v>7</v>
      </c>
      <c r="B48" s="2" t="s">
        <v>42</v>
      </c>
      <c r="C48" s="65" t="str">
        <f>AA41</f>
        <v>横瀬Ａ</v>
      </c>
      <c r="D48" s="66" t="s">
        <v>9</v>
      </c>
      <c r="E48" s="67" t="str">
        <f>AA44</f>
        <v>息栖Ｂ</v>
      </c>
      <c r="F48" s="68" t="str">
        <f>AA54</f>
        <v>大野原</v>
      </c>
      <c r="G48" s="69" t="str">
        <f>AA55</f>
        <v>息栖Ａ</v>
      </c>
      <c r="H48" s="65" t="str">
        <f>AA49</f>
        <v>土合Ｂ</v>
      </c>
      <c r="I48" s="66" t="s">
        <v>9</v>
      </c>
      <c r="J48" s="67" t="str">
        <f>AA52</f>
        <v>軽野Ｂ</v>
      </c>
      <c r="K48" s="68" t="str">
        <f>AA46</f>
        <v>土合Ａ</v>
      </c>
      <c r="L48" s="69" t="str">
        <f>AA47</f>
        <v>軽野Ａ</v>
      </c>
      <c r="M48" s="23"/>
      <c r="N48" s="58" t="str">
        <f>AA47</f>
        <v>軽野Ａ</v>
      </c>
      <c r="O48" s="95" t="s">
        <v>276</v>
      </c>
      <c r="P48" s="95" t="s">
        <v>277</v>
      </c>
      <c r="Q48" s="64"/>
      <c r="R48" s="95" t="s">
        <v>269</v>
      </c>
      <c r="S48" s="94" t="s">
        <v>178</v>
      </c>
      <c r="T48" s="94" t="s">
        <v>281</v>
      </c>
      <c r="U48" s="94" t="s">
        <v>178</v>
      </c>
      <c r="V48" s="94" t="s">
        <v>174</v>
      </c>
      <c r="W48" s="71"/>
      <c r="X48" s="36"/>
      <c r="Z48" s="74">
        <v>8</v>
      </c>
      <c r="AA48" s="75" t="s">
        <v>151</v>
      </c>
      <c r="AC48" s="13" t="s">
        <v>37</v>
      </c>
      <c r="AD48" s="14"/>
      <c r="AE48" s="14"/>
      <c r="AF48" s="14"/>
      <c r="AG48" s="14"/>
      <c r="AI48" s="40" t="s">
        <v>107</v>
      </c>
    </row>
    <row r="49" spans="1:35" ht="24.75" customHeight="1">
      <c r="A49" s="58">
        <v>8</v>
      </c>
      <c r="B49" s="2" t="s">
        <v>75</v>
      </c>
      <c r="C49" s="65" t="str">
        <f>AA45</f>
        <v>波崎太田</v>
      </c>
      <c r="D49" s="66" t="s">
        <v>9</v>
      </c>
      <c r="E49" s="67" t="str">
        <f>AA48</f>
        <v>海上ＦＣ</v>
      </c>
      <c r="F49" s="68" t="str">
        <f>AA49</f>
        <v>土合Ｂ</v>
      </c>
      <c r="G49" s="69" t="str">
        <f>AA52</f>
        <v>軽野Ｂ</v>
      </c>
      <c r="H49" s="65" t="str">
        <f>AA53</f>
        <v>波崎Ｂ</v>
      </c>
      <c r="I49" s="66" t="s">
        <v>9</v>
      </c>
      <c r="J49" s="67" t="str">
        <f>AA56</f>
        <v>土合Ｃ</v>
      </c>
      <c r="K49" s="68" t="str">
        <f>AA41</f>
        <v>横瀬Ａ</v>
      </c>
      <c r="L49" s="69" t="str">
        <f>AA44</f>
        <v>息栖Ｂ</v>
      </c>
      <c r="M49" s="23"/>
      <c r="N49" s="58" t="str">
        <f>AA48</f>
        <v>海上ＦＣ</v>
      </c>
      <c r="O49" s="93" t="s">
        <v>253</v>
      </c>
      <c r="P49" s="95" t="s">
        <v>278</v>
      </c>
      <c r="Q49" s="93" t="s">
        <v>203</v>
      </c>
      <c r="R49" s="60"/>
      <c r="S49" s="58">
        <v>4</v>
      </c>
      <c r="T49" s="94" t="s">
        <v>283</v>
      </c>
      <c r="U49" s="58">
        <v>8</v>
      </c>
      <c r="V49" s="58">
        <v>3</v>
      </c>
      <c r="W49" s="71"/>
      <c r="X49" s="36"/>
      <c r="Z49" s="44">
        <v>9</v>
      </c>
      <c r="AA49" s="54" t="s">
        <v>108</v>
      </c>
      <c r="AC49" s="13" t="s">
        <v>15</v>
      </c>
      <c r="AD49" s="14"/>
      <c r="AE49" s="14"/>
      <c r="AF49" s="14"/>
      <c r="AG49" s="14"/>
      <c r="AI49" s="41" t="s">
        <v>108</v>
      </c>
    </row>
    <row r="50" spans="1:35" ht="24.75" customHeight="1">
      <c r="A50" s="58">
        <v>9</v>
      </c>
      <c r="B50" s="2" t="s">
        <v>76</v>
      </c>
      <c r="C50" s="65" t="str">
        <f>AA41</f>
        <v>横瀬Ａ</v>
      </c>
      <c r="D50" s="66" t="s">
        <v>9</v>
      </c>
      <c r="E50" s="67" t="str">
        <f>AA43</f>
        <v>波崎Ａ</v>
      </c>
      <c r="F50" s="68" t="str">
        <f>AA53</f>
        <v>波崎Ｂ</v>
      </c>
      <c r="G50" s="69" t="str">
        <f>AA56</f>
        <v>土合Ｃ</v>
      </c>
      <c r="H50" s="65" t="str">
        <f>AA49</f>
        <v>土合Ｂ</v>
      </c>
      <c r="I50" s="66" t="s">
        <v>9</v>
      </c>
      <c r="J50" s="67" t="str">
        <f>AA51</f>
        <v>横瀬Ｂ</v>
      </c>
      <c r="K50" s="68" t="str">
        <f>AA45</f>
        <v>波崎太田</v>
      </c>
      <c r="L50" s="69" t="str">
        <f>AA48</f>
        <v>海上ＦＣ</v>
      </c>
      <c r="M50" s="23"/>
      <c r="N50" s="20" t="s">
        <v>43</v>
      </c>
      <c r="W50" s="70"/>
      <c r="X50" s="36"/>
      <c r="Z50" s="30">
        <v>10</v>
      </c>
      <c r="AA50" s="31" t="s">
        <v>98</v>
      </c>
      <c r="AC50" s="15" t="s">
        <v>16</v>
      </c>
      <c r="AD50" s="16"/>
      <c r="AE50" s="16"/>
      <c r="AF50" s="16"/>
      <c r="AG50" s="16"/>
      <c r="AI50" s="31" t="s">
        <v>15</v>
      </c>
    </row>
    <row r="51" spans="1:35" ht="24.75" customHeight="1" thickBot="1">
      <c r="A51" s="58">
        <v>10</v>
      </c>
      <c r="B51" s="2" t="s">
        <v>17</v>
      </c>
      <c r="C51" s="65" t="str">
        <f>AA45</f>
        <v>波崎太田</v>
      </c>
      <c r="D51" s="66" t="s">
        <v>9</v>
      </c>
      <c r="E51" s="67" t="str">
        <f>AA47</f>
        <v>軽野Ａ</v>
      </c>
      <c r="F51" s="68" t="str">
        <f>AA49</f>
        <v>土合Ｂ</v>
      </c>
      <c r="G51" s="69" t="str">
        <f>AA51</f>
        <v>横瀬Ｂ</v>
      </c>
      <c r="H51" s="65" t="str">
        <f>AA53</f>
        <v>波崎Ｂ</v>
      </c>
      <c r="I51" s="66" t="s">
        <v>9</v>
      </c>
      <c r="J51" s="67" t="str">
        <f>AA55</f>
        <v>息栖Ａ</v>
      </c>
      <c r="K51" s="68" t="str">
        <f>AA41</f>
        <v>横瀬Ａ</v>
      </c>
      <c r="L51" s="69" t="str">
        <f>AA43</f>
        <v>波崎Ａ</v>
      </c>
      <c r="M51" s="23"/>
      <c r="N51" s="21" t="s">
        <v>141</v>
      </c>
      <c r="O51" s="58" t="str">
        <f>N52</f>
        <v>土合Ｂ</v>
      </c>
      <c r="P51" s="58" t="str">
        <f>N53</f>
        <v>軽野東</v>
      </c>
      <c r="Q51" s="58" t="str">
        <f>N54</f>
        <v>横瀬Ｂ</v>
      </c>
      <c r="R51" s="58" t="str">
        <f>N55</f>
        <v>軽野Ｂ</v>
      </c>
      <c r="S51" s="58" t="s">
        <v>2</v>
      </c>
      <c r="T51" s="58" t="s">
        <v>3</v>
      </c>
      <c r="U51" s="58" t="s">
        <v>4</v>
      </c>
      <c r="V51" s="58" t="s">
        <v>5</v>
      </c>
      <c r="X51" s="36"/>
      <c r="Z51" s="30">
        <v>11</v>
      </c>
      <c r="AA51" s="31" t="s">
        <v>106</v>
      </c>
      <c r="AC51" s="17" t="s">
        <v>58</v>
      </c>
      <c r="AD51" s="18">
        <f>16-SUM(AD42:AD50)</f>
        <v>16</v>
      </c>
      <c r="AE51" s="37">
        <f>16-SUM(AE42:AE50)</f>
        <v>16</v>
      </c>
      <c r="AF51" s="37">
        <f>16-SUM(AF42:AF50)</f>
        <v>16</v>
      </c>
      <c r="AG51" s="38">
        <v>3</v>
      </c>
      <c r="AI51" s="31" t="s">
        <v>55</v>
      </c>
    </row>
    <row r="52" spans="1:35" ht="24.75" customHeight="1" thickBot="1">
      <c r="A52" s="58">
        <v>11</v>
      </c>
      <c r="B52" s="2" t="s">
        <v>47</v>
      </c>
      <c r="C52" s="65" t="str">
        <f>AA42</f>
        <v>若松</v>
      </c>
      <c r="D52" s="66" t="s">
        <v>9</v>
      </c>
      <c r="E52" s="67" t="str">
        <f>AA44</f>
        <v>息栖Ｂ</v>
      </c>
      <c r="F52" s="68" t="str">
        <f>AA53</f>
        <v>波崎Ｂ</v>
      </c>
      <c r="G52" s="69" t="str">
        <f>AA55</f>
        <v>息栖Ａ</v>
      </c>
      <c r="H52" s="65" t="str">
        <f>AA50</f>
        <v>軽野東</v>
      </c>
      <c r="I52" s="66" t="s">
        <v>9</v>
      </c>
      <c r="J52" s="67" t="str">
        <f>AA52</f>
        <v>軽野Ｂ</v>
      </c>
      <c r="K52" s="68" t="str">
        <f>AA45</f>
        <v>波崎太田</v>
      </c>
      <c r="L52" s="69" t="str">
        <f>AA47</f>
        <v>軽野Ａ</v>
      </c>
      <c r="M52" s="23"/>
      <c r="N52" s="58" t="str">
        <f>AA49</f>
        <v>土合Ｂ</v>
      </c>
      <c r="O52" s="60"/>
      <c r="P52" s="95" t="s">
        <v>284</v>
      </c>
      <c r="Q52" s="93" t="s">
        <v>266</v>
      </c>
      <c r="R52" s="95" t="s">
        <v>276</v>
      </c>
      <c r="S52" s="94" t="s">
        <v>175</v>
      </c>
      <c r="T52" s="94" t="s">
        <v>289</v>
      </c>
      <c r="U52" s="94" t="s">
        <v>195</v>
      </c>
      <c r="V52" s="94" t="s">
        <v>175</v>
      </c>
      <c r="W52" s="70"/>
      <c r="X52" s="36"/>
      <c r="Z52" s="47">
        <v>12</v>
      </c>
      <c r="AA52" s="48" t="s">
        <v>127</v>
      </c>
      <c r="AI52" s="43" t="s">
        <v>92</v>
      </c>
    </row>
    <row r="53" spans="1:35" ht="24.75" customHeight="1">
      <c r="A53" s="58">
        <v>12</v>
      </c>
      <c r="B53" s="2" t="s">
        <v>77</v>
      </c>
      <c r="C53" s="65" t="str">
        <f>AA46</f>
        <v>土合Ａ</v>
      </c>
      <c r="D53" s="66" t="s">
        <v>9</v>
      </c>
      <c r="E53" s="67" t="str">
        <f>AA48</f>
        <v>海上ＦＣ</v>
      </c>
      <c r="F53" s="68" t="str">
        <f>AA50</f>
        <v>軽野東</v>
      </c>
      <c r="G53" s="69" t="str">
        <f>AA52</f>
        <v>軽野Ｂ</v>
      </c>
      <c r="H53" s="65" t="str">
        <f>AA54</f>
        <v>大野原</v>
      </c>
      <c r="I53" s="66" t="s">
        <v>9</v>
      </c>
      <c r="J53" s="67" t="str">
        <f>AA56</f>
        <v>土合Ｃ</v>
      </c>
      <c r="K53" s="68" t="str">
        <f>AA42</f>
        <v>若松</v>
      </c>
      <c r="L53" s="69" t="str">
        <f>AA44</f>
        <v>息栖Ｂ</v>
      </c>
      <c r="M53" s="23"/>
      <c r="N53" s="58" t="str">
        <f>AA50</f>
        <v>軽野東</v>
      </c>
      <c r="O53" s="93" t="s">
        <v>235</v>
      </c>
      <c r="P53" s="64"/>
      <c r="Q53" s="93" t="s">
        <v>287</v>
      </c>
      <c r="R53" s="95" t="s">
        <v>288</v>
      </c>
      <c r="S53" s="94" t="s">
        <v>195</v>
      </c>
      <c r="T53" s="94" t="s">
        <v>290</v>
      </c>
      <c r="U53" s="94" t="s">
        <v>200</v>
      </c>
      <c r="V53" s="94" t="s">
        <v>176</v>
      </c>
      <c r="W53" s="71"/>
      <c r="X53" s="36"/>
      <c r="Z53" s="39">
        <v>13</v>
      </c>
      <c r="AA53" s="54" t="s">
        <v>109</v>
      </c>
      <c r="AI53" s="49" t="s">
        <v>106</v>
      </c>
    </row>
    <row r="54" spans="1:35" ht="24.75" customHeight="1" thickBot="1">
      <c r="A54" s="58" t="s">
        <v>20</v>
      </c>
      <c r="B54" s="2" t="s">
        <v>78</v>
      </c>
      <c r="C54" s="65" t="s">
        <v>21</v>
      </c>
      <c r="D54" s="66" t="s">
        <v>69</v>
      </c>
      <c r="E54" s="67" t="s">
        <v>22</v>
      </c>
      <c r="F54" s="114" t="s">
        <v>70</v>
      </c>
      <c r="G54" s="116"/>
      <c r="H54" s="65" t="s">
        <v>23</v>
      </c>
      <c r="I54" s="66" t="s">
        <v>69</v>
      </c>
      <c r="J54" s="67" t="s">
        <v>24</v>
      </c>
      <c r="K54" s="114" t="s">
        <v>71</v>
      </c>
      <c r="L54" s="116"/>
      <c r="M54" s="23"/>
      <c r="N54" s="58" t="str">
        <f>AA51</f>
        <v>横瀬Ｂ</v>
      </c>
      <c r="O54" s="95" t="s">
        <v>285</v>
      </c>
      <c r="P54" s="95" t="s">
        <v>286</v>
      </c>
      <c r="Q54" s="64"/>
      <c r="R54" s="95" t="s">
        <v>271</v>
      </c>
      <c r="S54" s="94" t="s">
        <v>178</v>
      </c>
      <c r="T54" s="94" t="s">
        <v>291</v>
      </c>
      <c r="U54" s="94" t="s">
        <v>176</v>
      </c>
      <c r="V54" s="94" t="s">
        <v>174</v>
      </c>
      <c r="W54" s="71"/>
      <c r="X54" s="36"/>
      <c r="Z54" s="32">
        <v>14</v>
      </c>
      <c r="AA54" s="33" t="s">
        <v>57</v>
      </c>
      <c r="AI54" s="1" t="s">
        <v>99</v>
      </c>
    </row>
    <row r="55" spans="1:35" ht="24.75" customHeight="1">
      <c r="A55" s="58" t="s">
        <v>25</v>
      </c>
      <c r="B55" s="2" t="s">
        <v>79</v>
      </c>
      <c r="C55" s="114" t="s">
        <v>26</v>
      </c>
      <c r="D55" s="115"/>
      <c r="E55" s="116"/>
      <c r="F55" s="114" t="s">
        <v>72</v>
      </c>
      <c r="G55" s="116"/>
      <c r="H55" s="114" t="s">
        <v>27</v>
      </c>
      <c r="I55" s="115"/>
      <c r="J55" s="116"/>
      <c r="K55" s="114" t="s">
        <v>73</v>
      </c>
      <c r="L55" s="116"/>
      <c r="M55" s="23"/>
      <c r="N55" s="91" t="str">
        <f>AA52</f>
        <v>軽野Ｂ</v>
      </c>
      <c r="O55" s="96" t="s">
        <v>274</v>
      </c>
      <c r="P55" s="96" t="s">
        <v>236</v>
      </c>
      <c r="Q55" s="96" t="s">
        <v>158</v>
      </c>
      <c r="R55" s="99"/>
      <c r="S55" s="91">
        <v>9</v>
      </c>
      <c r="T55" s="98" t="s">
        <v>292</v>
      </c>
      <c r="U55" s="91">
        <v>23</v>
      </c>
      <c r="V55" s="91">
        <v>1</v>
      </c>
      <c r="W55" s="71"/>
      <c r="X55" s="36"/>
      <c r="Z55" s="32">
        <v>15</v>
      </c>
      <c r="AA55" s="33" t="s">
        <v>133</v>
      </c>
      <c r="AC55" s="54"/>
      <c r="AI55" s="33" t="s">
        <v>86</v>
      </c>
    </row>
    <row r="56" spans="13:35" ht="24.75" customHeight="1" thickBot="1">
      <c r="M56" s="23"/>
      <c r="N56" s="20" t="s">
        <v>44</v>
      </c>
      <c r="W56" s="70"/>
      <c r="Z56" s="34">
        <v>16</v>
      </c>
      <c r="AA56" s="55" t="s">
        <v>100</v>
      </c>
      <c r="AC56" s="28"/>
      <c r="AI56" s="35" t="s">
        <v>18</v>
      </c>
    </row>
    <row r="57" spans="14:29" ht="24.75" customHeight="1">
      <c r="N57" s="21" t="s">
        <v>142</v>
      </c>
      <c r="O57" s="58" t="str">
        <f>N58</f>
        <v>波崎Ｂ</v>
      </c>
      <c r="P57" s="58" t="str">
        <f>N59</f>
        <v>大野原</v>
      </c>
      <c r="Q57" s="58" t="str">
        <f>N60</f>
        <v>息栖Ａ</v>
      </c>
      <c r="R57" s="58" t="str">
        <f>N61</f>
        <v>土合Ｃ</v>
      </c>
      <c r="S57" s="58" t="s">
        <v>2</v>
      </c>
      <c r="T57" s="58" t="s">
        <v>3</v>
      </c>
      <c r="U57" s="58" t="s">
        <v>4</v>
      </c>
      <c r="V57" s="58" t="s">
        <v>5</v>
      </c>
      <c r="AC57" s="31"/>
    </row>
    <row r="58" spans="14:29" ht="24.75" customHeight="1" thickBot="1">
      <c r="N58" s="58" t="str">
        <f>AA53</f>
        <v>波崎Ｂ</v>
      </c>
      <c r="O58" s="60"/>
      <c r="P58" s="95" t="s">
        <v>293</v>
      </c>
      <c r="Q58" s="95" t="s">
        <v>296</v>
      </c>
      <c r="R58" s="95" t="s">
        <v>297</v>
      </c>
      <c r="S58" s="94" t="s">
        <v>178</v>
      </c>
      <c r="T58" s="94" t="s">
        <v>299</v>
      </c>
      <c r="U58" s="94" t="s">
        <v>173</v>
      </c>
      <c r="V58" s="94" t="s">
        <v>174</v>
      </c>
      <c r="AC58" s="43"/>
    </row>
    <row r="59" spans="14:29" ht="24.75" customHeight="1">
      <c r="N59" s="91" t="str">
        <f>AA54</f>
        <v>大野原</v>
      </c>
      <c r="O59" s="96" t="s">
        <v>168</v>
      </c>
      <c r="P59" s="97"/>
      <c r="Q59" s="96" t="s">
        <v>227</v>
      </c>
      <c r="R59" s="96" t="s">
        <v>298</v>
      </c>
      <c r="S59" s="98" t="s">
        <v>170</v>
      </c>
      <c r="T59" s="98" t="s">
        <v>300</v>
      </c>
      <c r="U59" s="98" t="s">
        <v>177</v>
      </c>
      <c r="V59" s="98" t="s">
        <v>173</v>
      </c>
      <c r="W59" s="70"/>
      <c r="AC59" s="54"/>
    </row>
    <row r="60" spans="14:29" ht="24.75" customHeight="1">
      <c r="N60" s="58" t="str">
        <f>AA55</f>
        <v>息栖Ａ</v>
      </c>
      <c r="O60" s="93" t="s">
        <v>191</v>
      </c>
      <c r="P60" s="95" t="s">
        <v>294</v>
      </c>
      <c r="Q60" s="64"/>
      <c r="R60" s="93" t="s">
        <v>256</v>
      </c>
      <c r="S60" s="94" t="s">
        <v>174</v>
      </c>
      <c r="T60" s="94" t="s">
        <v>283</v>
      </c>
      <c r="U60" s="94" t="s">
        <v>214</v>
      </c>
      <c r="V60" s="94" t="s">
        <v>175</v>
      </c>
      <c r="W60" s="71"/>
      <c r="AC60" s="1"/>
    </row>
    <row r="61" spans="14:29" ht="24.75" customHeight="1">
      <c r="N61" s="58" t="str">
        <f>AA56</f>
        <v>土合Ｃ</v>
      </c>
      <c r="O61" s="93" t="s">
        <v>180</v>
      </c>
      <c r="P61" s="95" t="s">
        <v>295</v>
      </c>
      <c r="Q61" s="93" t="s">
        <v>256</v>
      </c>
      <c r="R61" s="60"/>
      <c r="S61" s="58">
        <v>4</v>
      </c>
      <c r="T61" s="94" t="s">
        <v>301</v>
      </c>
      <c r="U61" s="58">
        <v>8</v>
      </c>
      <c r="V61" s="58">
        <v>2</v>
      </c>
      <c r="W61" s="71"/>
      <c r="AC61" s="28"/>
    </row>
    <row r="62" spans="14:29" ht="24.75" customHeight="1" thickBot="1">
      <c r="N62" s="24" t="s">
        <v>28</v>
      </c>
      <c r="R62" s="24" t="s">
        <v>29</v>
      </c>
      <c r="W62" s="71"/>
      <c r="AC62" s="40"/>
    </row>
    <row r="63" spans="19:29" ht="24.75" customHeight="1">
      <c r="S63" s="101" t="s">
        <v>126</v>
      </c>
      <c r="AC63" s="54"/>
    </row>
    <row r="64" spans="16:29" ht="24.75" customHeight="1">
      <c r="P64" s="57">
        <v>2</v>
      </c>
      <c r="T64" s="100">
        <v>0</v>
      </c>
      <c r="AC64" s="31"/>
    </row>
    <row r="65" spans="15:29" ht="24.75" customHeight="1">
      <c r="O65" s="100">
        <v>6</v>
      </c>
      <c r="Q65" s="57">
        <v>0</v>
      </c>
      <c r="S65" s="59">
        <v>5</v>
      </c>
      <c r="V65" s="59">
        <v>0</v>
      </c>
      <c r="AC65" s="31"/>
    </row>
    <row r="66" ht="24.75" customHeight="1" thickBot="1">
      <c r="AC66" s="48"/>
    </row>
    <row r="67" ht="24.75" customHeight="1">
      <c r="AC67" s="54"/>
    </row>
    <row r="68" spans="16:29" ht="24.75" customHeight="1">
      <c r="P68" s="100"/>
      <c r="U68" s="105" t="s">
        <v>324</v>
      </c>
      <c r="AC68" s="33"/>
    </row>
    <row r="69" spans="16:29" ht="24.75" customHeight="1">
      <c r="P69" s="110">
        <v>0</v>
      </c>
      <c r="T69" s="104"/>
      <c r="U69" s="110">
        <v>3</v>
      </c>
      <c r="AC69" s="33"/>
    </row>
    <row r="70" ht="24.75" customHeight="1" thickBot="1">
      <c r="AC70" s="55"/>
    </row>
    <row r="71" spans="1:26" ht="30" customHeight="1">
      <c r="A71" s="117" t="s">
        <v>66</v>
      </c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21" t="s">
        <v>30</v>
      </c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3"/>
      <c r="Y71" s="3"/>
      <c r="Z71" s="3"/>
    </row>
    <row r="72" spans="2:26" ht="15" customHeight="1">
      <c r="B72" s="5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X72" s="3"/>
      <c r="Y72" s="3"/>
      <c r="Z72" s="3"/>
    </row>
    <row r="73" spans="1:26" ht="22.5" customHeight="1">
      <c r="A73" s="6" t="s">
        <v>1</v>
      </c>
      <c r="B73" s="7" t="s">
        <v>147</v>
      </c>
      <c r="C73" s="3"/>
      <c r="D73" s="3"/>
      <c r="E73" s="3"/>
      <c r="F73" s="82" t="s">
        <v>156</v>
      </c>
      <c r="G73" s="3"/>
      <c r="H73" s="3"/>
      <c r="I73" s="3"/>
      <c r="J73" s="3"/>
      <c r="K73" s="3"/>
      <c r="L73" s="3"/>
      <c r="M73" s="3"/>
      <c r="N73" s="20" t="s">
        <v>82</v>
      </c>
      <c r="X73" s="3"/>
      <c r="Y73" s="3"/>
      <c r="Z73" s="3"/>
    </row>
    <row r="74" spans="2:25" ht="15" customHeight="1">
      <c r="B74" s="5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77" t="s">
        <v>143</v>
      </c>
      <c r="O74" s="73" t="str">
        <f>N75</f>
        <v>土合Ｂ</v>
      </c>
      <c r="P74" s="73" t="str">
        <f>N76</f>
        <v>軽野A</v>
      </c>
      <c r="Q74" s="73" t="str">
        <f>N77</f>
        <v>軽野東</v>
      </c>
      <c r="R74" s="73" t="str">
        <f>N78</f>
        <v>横瀬Ｂ</v>
      </c>
      <c r="S74" s="73" t="s">
        <v>2</v>
      </c>
      <c r="T74" s="73" t="s">
        <v>3</v>
      </c>
      <c r="U74" s="73" t="s">
        <v>4</v>
      </c>
      <c r="V74" s="73" t="s">
        <v>5</v>
      </c>
      <c r="X74" s="3"/>
      <c r="Y74" s="3"/>
    </row>
    <row r="75" spans="2:35" ht="24.75" customHeight="1" thickBot="1">
      <c r="B75" s="8" t="s">
        <v>65</v>
      </c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3"/>
      <c r="N75" s="73" t="str">
        <f>AA76</f>
        <v>土合Ｂ</v>
      </c>
      <c r="O75" s="79"/>
      <c r="P75" s="83" t="s">
        <v>182</v>
      </c>
      <c r="Q75" s="83" t="s">
        <v>227</v>
      </c>
      <c r="R75" s="83" t="s">
        <v>228</v>
      </c>
      <c r="S75" s="80" t="s">
        <v>237</v>
      </c>
      <c r="T75" s="80" t="s">
        <v>240</v>
      </c>
      <c r="U75" s="80" t="s">
        <v>200</v>
      </c>
      <c r="V75" s="80" t="s">
        <v>243</v>
      </c>
      <c r="X75" s="9"/>
      <c r="Y75" s="9"/>
      <c r="AC75" s="4" t="s">
        <v>50</v>
      </c>
      <c r="AI75"/>
    </row>
    <row r="76" spans="1:35" ht="24.75" customHeight="1">
      <c r="A76" s="62"/>
      <c r="B76" s="2" t="s">
        <v>6</v>
      </c>
      <c r="C76" s="118" t="s">
        <v>82</v>
      </c>
      <c r="D76" s="119"/>
      <c r="E76" s="120"/>
      <c r="F76" s="118" t="s">
        <v>7</v>
      </c>
      <c r="G76" s="120"/>
      <c r="H76" s="118" t="s">
        <v>83</v>
      </c>
      <c r="I76" s="119"/>
      <c r="J76" s="120"/>
      <c r="K76" s="118" t="s">
        <v>7</v>
      </c>
      <c r="L76" s="120"/>
      <c r="M76" s="59"/>
      <c r="N76" s="73" t="str">
        <f>AA77</f>
        <v>軽野A</v>
      </c>
      <c r="O76" s="84" t="s">
        <v>187</v>
      </c>
      <c r="P76" s="81"/>
      <c r="Q76" s="83" t="s">
        <v>229</v>
      </c>
      <c r="R76" s="83" t="s">
        <v>233</v>
      </c>
      <c r="S76" s="80" t="s">
        <v>238</v>
      </c>
      <c r="T76" s="80" t="s">
        <v>241</v>
      </c>
      <c r="U76" s="80" t="s">
        <v>242</v>
      </c>
      <c r="V76" s="80" t="s">
        <v>244</v>
      </c>
      <c r="X76" s="22"/>
      <c r="Z76" s="25">
        <v>1</v>
      </c>
      <c r="AA76" s="26" t="s">
        <v>108</v>
      </c>
      <c r="AC76" s="11"/>
      <c r="AD76" s="12" t="s">
        <v>51</v>
      </c>
      <c r="AE76" s="12" t="s">
        <v>52</v>
      </c>
      <c r="AF76" s="12" t="s">
        <v>53</v>
      </c>
      <c r="AG76" s="10" t="s">
        <v>54</v>
      </c>
      <c r="AI76" s="51" t="s">
        <v>97</v>
      </c>
    </row>
    <row r="77" spans="1:35" ht="24.75" customHeight="1">
      <c r="A77" s="58">
        <v>1</v>
      </c>
      <c r="B77" s="2" t="s">
        <v>8</v>
      </c>
      <c r="C77" s="65" t="str">
        <f>AA76</f>
        <v>土合Ｂ</v>
      </c>
      <c r="D77" s="66" t="s">
        <v>9</v>
      </c>
      <c r="E77" s="67" t="str">
        <f>AA77</f>
        <v>軽野A</v>
      </c>
      <c r="F77" s="68" t="str">
        <f>AA89</f>
        <v>本城睦ＦＣ</v>
      </c>
      <c r="G77" s="69" t="str">
        <f>AA91</f>
        <v>若松</v>
      </c>
      <c r="H77" s="65" t="str">
        <f>AA84</f>
        <v>土合Ａ</v>
      </c>
      <c r="I77" s="66" t="s">
        <v>9</v>
      </c>
      <c r="J77" s="67" t="str">
        <f>AA85</f>
        <v>軽野Ｂ</v>
      </c>
      <c r="K77" s="68" t="str">
        <f>AA81</f>
        <v>銚子西ＪＦＣ</v>
      </c>
      <c r="L77" s="69" t="str">
        <f>AA83</f>
        <v>息栖</v>
      </c>
      <c r="M77" s="22"/>
      <c r="N77" s="73" t="str">
        <f>AA78</f>
        <v>軽野東</v>
      </c>
      <c r="O77" s="84" t="s">
        <v>230</v>
      </c>
      <c r="P77" s="83" t="s">
        <v>231</v>
      </c>
      <c r="Q77" s="81"/>
      <c r="R77" s="83" t="s">
        <v>232</v>
      </c>
      <c r="S77" s="80" t="s">
        <v>239</v>
      </c>
      <c r="T77" s="80" t="s">
        <v>242</v>
      </c>
      <c r="U77" s="80" t="s">
        <v>215</v>
      </c>
      <c r="V77" s="80" t="s">
        <v>239</v>
      </c>
      <c r="X77" s="36"/>
      <c r="Z77" s="27">
        <v>2</v>
      </c>
      <c r="AA77" s="28" t="s">
        <v>86</v>
      </c>
      <c r="AC77" s="13" t="s">
        <v>55</v>
      </c>
      <c r="AD77" s="14"/>
      <c r="AE77" s="14"/>
      <c r="AF77" s="14"/>
      <c r="AG77" s="14"/>
      <c r="AI77" s="28" t="s">
        <v>98</v>
      </c>
    </row>
    <row r="78" spans="1:35" ht="24.75" customHeight="1">
      <c r="A78" s="58">
        <v>2</v>
      </c>
      <c r="B78" s="2" t="s">
        <v>49</v>
      </c>
      <c r="C78" s="65" t="str">
        <f>AA80</f>
        <v>波崎Ａ</v>
      </c>
      <c r="D78" s="66" t="s">
        <v>9</v>
      </c>
      <c r="E78" s="67" t="str">
        <f>AA81</f>
        <v>銚子西ＪＦＣ</v>
      </c>
      <c r="F78" s="68" t="str">
        <f>AA84</f>
        <v>土合Ａ</v>
      </c>
      <c r="G78" s="69" t="str">
        <f>AA85</f>
        <v>軽野Ｂ</v>
      </c>
      <c r="H78" s="65" t="str">
        <f>AA88</f>
        <v>波崎Ｂ</v>
      </c>
      <c r="I78" s="66" t="s">
        <v>9</v>
      </c>
      <c r="J78" s="67" t="str">
        <f>AA89</f>
        <v>本城睦ＦＣ</v>
      </c>
      <c r="K78" s="68" t="str">
        <f>AA76</f>
        <v>土合Ｂ</v>
      </c>
      <c r="L78" s="69" t="str">
        <f>AA77</f>
        <v>軽野A</v>
      </c>
      <c r="M78" s="23"/>
      <c r="N78" s="85" t="str">
        <f>AA79</f>
        <v>横瀬Ｂ</v>
      </c>
      <c r="O78" s="90" t="s">
        <v>236</v>
      </c>
      <c r="P78" s="90" t="s">
        <v>234</v>
      </c>
      <c r="Q78" s="90" t="s">
        <v>235</v>
      </c>
      <c r="R78" s="86"/>
      <c r="S78" s="85">
        <v>9</v>
      </c>
      <c r="T78" s="85">
        <v>19</v>
      </c>
      <c r="U78" s="85">
        <v>23</v>
      </c>
      <c r="V78" s="85">
        <v>1</v>
      </c>
      <c r="X78" s="36"/>
      <c r="Z78" s="27">
        <v>3</v>
      </c>
      <c r="AA78" s="28" t="s">
        <v>98</v>
      </c>
      <c r="AC78" s="13" t="s">
        <v>10</v>
      </c>
      <c r="AD78" s="14"/>
      <c r="AE78" s="14"/>
      <c r="AF78" s="14"/>
      <c r="AG78" s="14"/>
      <c r="AI78" s="31" t="s">
        <v>31</v>
      </c>
    </row>
    <row r="79" spans="1:35" ht="24.75" customHeight="1" thickBot="1">
      <c r="A79" s="58">
        <v>3</v>
      </c>
      <c r="B79" s="2" t="s">
        <v>41</v>
      </c>
      <c r="C79" s="65" t="str">
        <f>AA78</f>
        <v>軽野東</v>
      </c>
      <c r="D79" s="66" t="s">
        <v>9</v>
      </c>
      <c r="E79" s="67" t="str">
        <f>AA79</f>
        <v>横瀬Ｂ</v>
      </c>
      <c r="F79" s="68" t="str">
        <f>AA88</f>
        <v>波崎Ｂ</v>
      </c>
      <c r="G79" s="69" t="str">
        <f>AA89</f>
        <v>本城睦ＦＣ</v>
      </c>
      <c r="H79" s="65" t="str">
        <f>AA86</f>
        <v>大野原Ｂ</v>
      </c>
      <c r="I79" s="66" t="s">
        <v>9</v>
      </c>
      <c r="J79" s="67" t="str">
        <f>AA87</f>
        <v>横瀬Ａ</v>
      </c>
      <c r="K79" s="68" t="str">
        <f>AA80</f>
        <v>波崎Ａ</v>
      </c>
      <c r="L79" s="69" t="str">
        <f>AA81</f>
        <v>銚子西ＪＦＣ</v>
      </c>
      <c r="M79" s="23"/>
      <c r="N79" s="76" t="s">
        <v>82</v>
      </c>
      <c r="O79" s="72"/>
      <c r="P79" s="72"/>
      <c r="Q79" s="72"/>
      <c r="R79" s="72"/>
      <c r="S79" s="72"/>
      <c r="T79" s="72"/>
      <c r="U79" s="72"/>
      <c r="V79" s="72"/>
      <c r="X79" s="36"/>
      <c r="Z79" s="42">
        <v>4</v>
      </c>
      <c r="AA79" s="43" t="s">
        <v>106</v>
      </c>
      <c r="AC79" s="13" t="s">
        <v>56</v>
      </c>
      <c r="AD79" s="14"/>
      <c r="AE79" s="14"/>
      <c r="AF79" s="14"/>
      <c r="AG79" s="14"/>
      <c r="AI79" s="43" t="s">
        <v>111</v>
      </c>
    </row>
    <row r="80" spans="1:35" ht="24.75" customHeight="1">
      <c r="A80" s="58">
        <v>4</v>
      </c>
      <c r="B80" s="2" t="s">
        <v>12</v>
      </c>
      <c r="C80" s="65" t="str">
        <f>AA82</f>
        <v>大野原Ａ</v>
      </c>
      <c r="D80" s="66" t="s">
        <v>9</v>
      </c>
      <c r="E80" s="67" t="str">
        <f>AA83</f>
        <v>息栖</v>
      </c>
      <c r="F80" s="68" t="str">
        <f>AA86</f>
        <v>大野原Ｂ</v>
      </c>
      <c r="G80" s="69" t="str">
        <f>AA87</f>
        <v>横瀬Ａ</v>
      </c>
      <c r="H80" s="65" t="str">
        <f>AA90</f>
        <v>波崎太田</v>
      </c>
      <c r="I80" s="66" t="s">
        <v>9</v>
      </c>
      <c r="J80" s="67" t="str">
        <f>AA91</f>
        <v>若松</v>
      </c>
      <c r="K80" s="68" t="str">
        <f>AA78</f>
        <v>軽野東</v>
      </c>
      <c r="L80" s="69" t="str">
        <f>AA79</f>
        <v>横瀬Ｂ</v>
      </c>
      <c r="M80" s="23"/>
      <c r="N80" s="77" t="s">
        <v>144</v>
      </c>
      <c r="O80" s="73" t="str">
        <f>N81</f>
        <v>波崎Ａ</v>
      </c>
      <c r="P80" s="73" t="str">
        <f>N82</f>
        <v>銚子西ＪＦＣ</v>
      </c>
      <c r="Q80" s="73" t="str">
        <f>N83</f>
        <v>大野原Ａ</v>
      </c>
      <c r="R80" s="73" t="str">
        <f>N84</f>
        <v>息栖</v>
      </c>
      <c r="S80" s="73" t="s">
        <v>2</v>
      </c>
      <c r="T80" s="73" t="s">
        <v>3</v>
      </c>
      <c r="U80" s="73" t="s">
        <v>4</v>
      </c>
      <c r="V80" s="73" t="s">
        <v>5</v>
      </c>
      <c r="X80" s="36"/>
      <c r="Z80" s="46">
        <v>5</v>
      </c>
      <c r="AA80" s="26" t="s">
        <v>126</v>
      </c>
      <c r="AC80" s="13" t="s">
        <v>57</v>
      </c>
      <c r="AD80" s="14"/>
      <c r="AE80" s="14"/>
      <c r="AF80" s="14"/>
      <c r="AG80" s="14"/>
      <c r="AI80" s="51" t="s">
        <v>88</v>
      </c>
    </row>
    <row r="81" spans="1:35" ht="24.75" customHeight="1">
      <c r="A81" s="58">
        <v>5</v>
      </c>
      <c r="B81" s="2" t="s">
        <v>46</v>
      </c>
      <c r="C81" s="65" t="str">
        <f>AA77</f>
        <v>軽野A</v>
      </c>
      <c r="D81" s="66" t="s">
        <v>9</v>
      </c>
      <c r="E81" s="67" t="str">
        <f>AA78</f>
        <v>軽野東</v>
      </c>
      <c r="F81" s="68" t="str">
        <f>AA90</f>
        <v>波崎太田</v>
      </c>
      <c r="G81" s="69" t="str">
        <f>AA91</f>
        <v>若松</v>
      </c>
      <c r="H81" s="65" t="str">
        <f>AA85</f>
        <v>軽野Ｂ</v>
      </c>
      <c r="I81" s="66" t="s">
        <v>9</v>
      </c>
      <c r="J81" s="67" t="str">
        <f>AA86</f>
        <v>大野原Ｂ</v>
      </c>
      <c r="K81" s="68" t="str">
        <f>AA82</f>
        <v>大野原Ａ</v>
      </c>
      <c r="L81" s="69" t="str">
        <f>AA83</f>
        <v>息栖</v>
      </c>
      <c r="M81" s="23"/>
      <c r="N81" s="73" t="str">
        <f>AA80</f>
        <v>波崎Ａ</v>
      </c>
      <c r="O81" s="79"/>
      <c r="P81" s="83" t="s">
        <v>228</v>
      </c>
      <c r="Q81" s="83" t="s">
        <v>253</v>
      </c>
      <c r="R81" s="83" t="s">
        <v>254</v>
      </c>
      <c r="S81" s="80" t="s">
        <v>242</v>
      </c>
      <c r="T81" s="80" t="s">
        <v>246</v>
      </c>
      <c r="U81" s="80" t="s">
        <v>240</v>
      </c>
      <c r="V81" s="80" t="s">
        <v>239</v>
      </c>
      <c r="W81" s="70"/>
      <c r="X81" s="36"/>
      <c r="Z81" s="29">
        <v>6</v>
      </c>
      <c r="AA81" s="1" t="s">
        <v>153</v>
      </c>
      <c r="AC81" s="13" t="s">
        <v>18</v>
      </c>
      <c r="AD81" s="14"/>
      <c r="AE81" s="14"/>
      <c r="AF81" s="14"/>
      <c r="AG81" s="14"/>
      <c r="AI81" s="1" t="s">
        <v>95</v>
      </c>
    </row>
    <row r="82" spans="1:35" ht="24.75" customHeight="1">
      <c r="A82" s="58">
        <v>6</v>
      </c>
      <c r="B82" s="2" t="s">
        <v>13</v>
      </c>
      <c r="C82" s="65" t="str">
        <f>AA81</f>
        <v>銚子西ＪＦＣ</v>
      </c>
      <c r="D82" s="66" t="s">
        <v>9</v>
      </c>
      <c r="E82" s="67" t="str">
        <f>AA82</f>
        <v>大野原Ａ</v>
      </c>
      <c r="F82" s="68" t="str">
        <f>AA85</f>
        <v>軽野Ｂ</v>
      </c>
      <c r="G82" s="69" t="str">
        <f>AA86</f>
        <v>大野原Ｂ</v>
      </c>
      <c r="H82" s="65" t="str">
        <f>AA89</f>
        <v>本城睦ＦＣ</v>
      </c>
      <c r="I82" s="66" t="s">
        <v>9</v>
      </c>
      <c r="J82" s="67" t="str">
        <f>AA90</f>
        <v>波崎太田</v>
      </c>
      <c r="K82" s="68" t="str">
        <f>AA77</f>
        <v>軽野A</v>
      </c>
      <c r="L82" s="69" t="str">
        <f>AA78</f>
        <v>軽野東</v>
      </c>
      <c r="M82" s="23"/>
      <c r="N82" s="85" t="str">
        <f>AA81</f>
        <v>銚子西ＪＦＣ</v>
      </c>
      <c r="O82" s="90" t="s">
        <v>236</v>
      </c>
      <c r="P82" s="92"/>
      <c r="Q82" s="90" t="s">
        <v>255</v>
      </c>
      <c r="R82" s="90" t="s">
        <v>169</v>
      </c>
      <c r="S82" s="88" t="s">
        <v>245</v>
      </c>
      <c r="T82" s="88" t="s">
        <v>247</v>
      </c>
      <c r="U82" s="88" t="s">
        <v>248</v>
      </c>
      <c r="V82" s="88" t="s">
        <v>242</v>
      </c>
      <c r="W82" s="71"/>
      <c r="X82" s="36"/>
      <c r="Z82" s="29">
        <v>7</v>
      </c>
      <c r="AA82" s="1" t="s">
        <v>118</v>
      </c>
      <c r="AC82" s="13" t="s">
        <v>11</v>
      </c>
      <c r="AD82" s="14"/>
      <c r="AE82" s="14"/>
      <c r="AF82" s="14"/>
      <c r="AG82" s="14"/>
      <c r="AI82" s="28" t="s">
        <v>11</v>
      </c>
    </row>
    <row r="83" spans="1:35" ht="24.75" customHeight="1" thickBot="1">
      <c r="A83" s="58">
        <v>7</v>
      </c>
      <c r="B83" s="2" t="s">
        <v>14</v>
      </c>
      <c r="C83" s="65" t="str">
        <f>AA76</f>
        <v>土合Ｂ</v>
      </c>
      <c r="D83" s="66" t="s">
        <v>9</v>
      </c>
      <c r="E83" s="67" t="str">
        <f>AA79</f>
        <v>横瀬Ｂ</v>
      </c>
      <c r="F83" s="68" t="str">
        <f>AA89</f>
        <v>本城睦ＦＣ</v>
      </c>
      <c r="G83" s="69" t="str">
        <f>AA90</f>
        <v>波崎太田</v>
      </c>
      <c r="H83" s="65" t="str">
        <f>AA84</f>
        <v>土合Ａ</v>
      </c>
      <c r="I83" s="66" t="s">
        <v>9</v>
      </c>
      <c r="J83" s="67" t="str">
        <f>AA87</f>
        <v>横瀬Ａ</v>
      </c>
      <c r="K83" s="68" t="str">
        <f>AA81</f>
        <v>銚子西ＪＦＣ</v>
      </c>
      <c r="L83" s="69" t="str">
        <f>AA82</f>
        <v>大野原Ａ</v>
      </c>
      <c r="M83" s="23"/>
      <c r="N83" s="73" t="str">
        <f>AA82</f>
        <v>大野原Ａ</v>
      </c>
      <c r="O83" s="83" t="s">
        <v>253</v>
      </c>
      <c r="P83" s="83" t="s">
        <v>259</v>
      </c>
      <c r="Q83" s="81"/>
      <c r="R83" s="83" t="s">
        <v>183</v>
      </c>
      <c r="S83" s="80" t="s">
        <v>242</v>
      </c>
      <c r="T83" s="80" t="s">
        <v>197</v>
      </c>
      <c r="U83" s="80" t="s">
        <v>240</v>
      </c>
      <c r="V83" s="80" t="s">
        <v>244</v>
      </c>
      <c r="W83" s="71"/>
      <c r="X83" s="36"/>
      <c r="Z83" s="45">
        <v>8</v>
      </c>
      <c r="AA83" s="40" t="s">
        <v>120</v>
      </c>
      <c r="AC83" s="13" t="s">
        <v>37</v>
      </c>
      <c r="AD83" s="14"/>
      <c r="AE83" s="14"/>
      <c r="AF83" s="14"/>
      <c r="AG83" s="14"/>
      <c r="AI83" s="40" t="s">
        <v>10</v>
      </c>
    </row>
    <row r="84" spans="1:35" ht="24.75" customHeight="1">
      <c r="A84" s="58">
        <v>8</v>
      </c>
      <c r="B84" s="2" t="s">
        <v>45</v>
      </c>
      <c r="C84" s="65" t="str">
        <f>AA80</f>
        <v>波崎Ａ</v>
      </c>
      <c r="D84" s="66" t="s">
        <v>9</v>
      </c>
      <c r="E84" s="67" t="str">
        <f>AA83</f>
        <v>息栖</v>
      </c>
      <c r="F84" s="68" t="str">
        <f>AA84</f>
        <v>土合Ａ</v>
      </c>
      <c r="G84" s="69" t="str">
        <f>AA87</f>
        <v>横瀬Ａ</v>
      </c>
      <c r="H84" s="65" t="str">
        <f>AA88</f>
        <v>波崎Ｂ</v>
      </c>
      <c r="I84" s="66" t="s">
        <v>9</v>
      </c>
      <c r="J84" s="67" t="str">
        <f>AA91</f>
        <v>若松</v>
      </c>
      <c r="K84" s="68" t="str">
        <f>AA76</f>
        <v>土合Ｂ</v>
      </c>
      <c r="L84" s="69" t="str">
        <f>AA79</f>
        <v>横瀬Ｂ</v>
      </c>
      <c r="M84" s="23"/>
      <c r="N84" s="73" t="str">
        <f>AA83</f>
        <v>息栖</v>
      </c>
      <c r="O84" s="84" t="s">
        <v>190</v>
      </c>
      <c r="P84" s="83" t="s">
        <v>258</v>
      </c>
      <c r="Q84" s="84" t="s">
        <v>180</v>
      </c>
      <c r="R84" s="79"/>
      <c r="S84" s="73">
        <v>6</v>
      </c>
      <c r="T84" s="73">
        <v>4</v>
      </c>
      <c r="U84" s="73">
        <v>10</v>
      </c>
      <c r="V84" s="73">
        <v>2</v>
      </c>
      <c r="W84" s="71"/>
      <c r="X84" s="36"/>
      <c r="Z84" s="44">
        <v>9</v>
      </c>
      <c r="AA84" s="41" t="s">
        <v>123</v>
      </c>
      <c r="AC84" s="13" t="s">
        <v>15</v>
      </c>
      <c r="AD84" s="14"/>
      <c r="AE84" s="14"/>
      <c r="AF84" s="14"/>
      <c r="AG84" s="14"/>
      <c r="AI84" s="51" t="s">
        <v>94</v>
      </c>
    </row>
    <row r="85" spans="1:35" ht="24.75" customHeight="1">
      <c r="A85" s="58">
        <v>9</v>
      </c>
      <c r="B85" s="2" t="s">
        <v>61</v>
      </c>
      <c r="C85" s="65" t="str">
        <f>AA76</f>
        <v>土合Ｂ</v>
      </c>
      <c r="D85" s="66" t="s">
        <v>9</v>
      </c>
      <c r="E85" s="67" t="str">
        <f>AA78</f>
        <v>軽野東</v>
      </c>
      <c r="F85" s="68" t="str">
        <f>AA88</f>
        <v>波崎Ｂ</v>
      </c>
      <c r="G85" s="69" t="str">
        <f>AA91</f>
        <v>若松</v>
      </c>
      <c r="H85" s="65" t="str">
        <f>AA84</f>
        <v>土合Ａ</v>
      </c>
      <c r="I85" s="66" t="s">
        <v>9</v>
      </c>
      <c r="J85" s="67" t="str">
        <f>AA86</f>
        <v>大野原Ｂ</v>
      </c>
      <c r="K85" s="68" t="str">
        <f>AA80</f>
        <v>波崎Ａ</v>
      </c>
      <c r="L85" s="69" t="str">
        <f>AA83</f>
        <v>息栖</v>
      </c>
      <c r="M85" s="23"/>
      <c r="N85" s="76" t="s">
        <v>83</v>
      </c>
      <c r="O85" s="72"/>
      <c r="P85" s="72"/>
      <c r="Q85" s="72"/>
      <c r="R85" s="72"/>
      <c r="S85" s="72"/>
      <c r="T85" s="72"/>
      <c r="U85" s="72"/>
      <c r="V85" s="72"/>
      <c r="W85" s="70"/>
      <c r="X85" s="36"/>
      <c r="Z85" s="30">
        <v>10</v>
      </c>
      <c r="AA85" s="31" t="s">
        <v>127</v>
      </c>
      <c r="AC85" s="15" t="s">
        <v>16</v>
      </c>
      <c r="AD85" s="16"/>
      <c r="AE85" s="16"/>
      <c r="AF85" s="16"/>
      <c r="AG85" s="16"/>
      <c r="AI85" s="31" t="s">
        <v>19</v>
      </c>
    </row>
    <row r="86" spans="1:35" ht="24.75" customHeight="1" thickBot="1">
      <c r="A86" s="58">
        <v>10</v>
      </c>
      <c r="B86" s="2" t="s">
        <v>17</v>
      </c>
      <c r="C86" s="65" t="str">
        <f>AA80</f>
        <v>波崎Ａ</v>
      </c>
      <c r="D86" s="66" t="s">
        <v>9</v>
      </c>
      <c r="E86" s="67" t="str">
        <f>AA82</f>
        <v>大野原Ａ</v>
      </c>
      <c r="F86" s="68" t="str">
        <f>AA84</f>
        <v>土合Ａ</v>
      </c>
      <c r="G86" s="69" t="str">
        <f>AA86</f>
        <v>大野原Ｂ</v>
      </c>
      <c r="H86" s="65" t="str">
        <f>AA88</f>
        <v>波崎Ｂ</v>
      </c>
      <c r="I86" s="66" t="s">
        <v>9</v>
      </c>
      <c r="J86" s="67" t="str">
        <f>AA90</f>
        <v>波崎太田</v>
      </c>
      <c r="K86" s="68" t="str">
        <f>AA76</f>
        <v>土合Ｂ</v>
      </c>
      <c r="L86" s="69" t="str">
        <f>AA78</f>
        <v>軽野東</v>
      </c>
      <c r="M86" s="23"/>
      <c r="N86" s="77" t="s">
        <v>141</v>
      </c>
      <c r="O86" s="73" t="str">
        <f>N87</f>
        <v>土合Ａ</v>
      </c>
      <c r="P86" s="73" t="str">
        <f>N88</f>
        <v>軽野Ｂ</v>
      </c>
      <c r="Q86" s="73" t="str">
        <f>N89</f>
        <v>大野原Ｂ</v>
      </c>
      <c r="R86" s="73" t="str">
        <f>N90</f>
        <v>横瀬Ａ</v>
      </c>
      <c r="S86" s="73" t="s">
        <v>2</v>
      </c>
      <c r="T86" s="73" t="s">
        <v>3</v>
      </c>
      <c r="U86" s="73" t="s">
        <v>4</v>
      </c>
      <c r="V86" s="73" t="s">
        <v>5</v>
      </c>
      <c r="X86" s="36"/>
      <c r="Z86" s="30">
        <v>11</v>
      </c>
      <c r="AA86" s="31" t="s">
        <v>128</v>
      </c>
      <c r="AC86" s="17" t="s">
        <v>58</v>
      </c>
      <c r="AD86" s="18">
        <f>16-SUM(AD77:AD85)</f>
        <v>16</v>
      </c>
      <c r="AE86" s="18">
        <f>16-SUM(AE77:AE85)</f>
        <v>16</v>
      </c>
      <c r="AF86" s="18">
        <f>16-SUM(AF77:AF85)</f>
        <v>16</v>
      </c>
      <c r="AG86" s="19">
        <f>16-SUM(AG77:AG85)</f>
        <v>16</v>
      </c>
      <c r="AI86" s="31" t="s">
        <v>18</v>
      </c>
    </row>
    <row r="87" spans="1:35" ht="24.75" customHeight="1" thickBot="1">
      <c r="A87" s="58">
        <v>11</v>
      </c>
      <c r="B87" s="2" t="s">
        <v>47</v>
      </c>
      <c r="C87" s="65" t="str">
        <f>AA77</f>
        <v>軽野A</v>
      </c>
      <c r="D87" s="66" t="s">
        <v>9</v>
      </c>
      <c r="E87" s="67" t="str">
        <f>AA79</f>
        <v>横瀬Ｂ</v>
      </c>
      <c r="F87" s="68" t="str">
        <f>AA88</f>
        <v>波崎Ｂ</v>
      </c>
      <c r="G87" s="69" t="str">
        <f>AA90</f>
        <v>波崎太田</v>
      </c>
      <c r="H87" s="65" t="str">
        <f>AA85</f>
        <v>軽野Ｂ</v>
      </c>
      <c r="I87" s="66" t="s">
        <v>9</v>
      </c>
      <c r="J87" s="67" t="str">
        <f>AA87</f>
        <v>横瀬Ａ</v>
      </c>
      <c r="K87" s="68" t="str">
        <f>AA80</f>
        <v>波崎Ａ</v>
      </c>
      <c r="L87" s="69" t="str">
        <f>AA82</f>
        <v>大野原Ａ</v>
      </c>
      <c r="M87" s="23"/>
      <c r="N87" s="85" t="str">
        <f>AA84</f>
        <v>土合Ａ</v>
      </c>
      <c r="O87" s="86"/>
      <c r="P87" s="87" t="s">
        <v>256</v>
      </c>
      <c r="Q87" s="87" t="s">
        <v>253</v>
      </c>
      <c r="R87" s="90" t="s">
        <v>257</v>
      </c>
      <c r="S87" s="88" t="s">
        <v>249</v>
      </c>
      <c r="T87" s="88" t="s">
        <v>239</v>
      </c>
      <c r="U87" s="88" t="s">
        <v>245</v>
      </c>
      <c r="V87" s="88" t="s">
        <v>173</v>
      </c>
      <c r="W87" s="70"/>
      <c r="X87" s="36"/>
      <c r="Z87" s="47">
        <v>12</v>
      </c>
      <c r="AA87" s="43" t="s">
        <v>129</v>
      </c>
      <c r="AI87" s="48" t="s">
        <v>15</v>
      </c>
    </row>
    <row r="88" spans="1:35" ht="24.75" customHeight="1">
      <c r="A88" s="58">
        <v>12</v>
      </c>
      <c r="B88" s="2" t="s">
        <v>33</v>
      </c>
      <c r="C88" s="65" t="str">
        <f>AA81</f>
        <v>銚子西ＪＦＣ</v>
      </c>
      <c r="D88" s="66" t="s">
        <v>9</v>
      </c>
      <c r="E88" s="67" t="str">
        <f>AA83</f>
        <v>息栖</v>
      </c>
      <c r="F88" s="68" t="str">
        <f>AA85</f>
        <v>軽野Ｂ</v>
      </c>
      <c r="G88" s="69" t="str">
        <f>AA87</f>
        <v>横瀬Ａ</v>
      </c>
      <c r="H88" s="65" t="str">
        <f>AA89</f>
        <v>本城睦ＦＣ</v>
      </c>
      <c r="I88" s="66" t="s">
        <v>9</v>
      </c>
      <c r="J88" s="67" t="str">
        <f>AA91</f>
        <v>若松</v>
      </c>
      <c r="K88" s="68" t="str">
        <f>AA77</f>
        <v>軽野A</v>
      </c>
      <c r="L88" s="69" t="str">
        <f>AA79</f>
        <v>横瀬Ｂ</v>
      </c>
      <c r="M88" s="23"/>
      <c r="N88" s="73" t="str">
        <f>AA85</f>
        <v>軽野Ｂ</v>
      </c>
      <c r="O88" s="83" t="s">
        <v>256</v>
      </c>
      <c r="P88" s="81"/>
      <c r="Q88" s="83" t="s">
        <v>230</v>
      </c>
      <c r="R88" s="84" t="s">
        <v>221</v>
      </c>
      <c r="S88" s="80" t="s">
        <v>244</v>
      </c>
      <c r="T88" s="80" t="s">
        <v>242</v>
      </c>
      <c r="U88" s="80" t="s">
        <v>250</v>
      </c>
      <c r="V88" s="80" t="s">
        <v>243</v>
      </c>
      <c r="W88" s="71"/>
      <c r="X88" s="36"/>
      <c r="Z88" s="39">
        <v>13</v>
      </c>
      <c r="AA88" s="49" t="s">
        <v>109</v>
      </c>
      <c r="AI88" s="51" t="s">
        <v>89</v>
      </c>
    </row>
    <row r="89" spans="1:35" ht="24.75" customHeight="1">
      <c r="A89" s="58" t="s">
        <v>20</v>
      </c>
      <c r="B89" s="2" t="s">
        <v>34</v>
      </c>
      <c r="C89" s="65" t="s">
        <v>21</v>
      </c>
      <c r="D89" s="66" t="s">
        <v>69</v>
      </c>
      <c r="E89" s="67" t="s">
        <v>22</v>
      </c>
      <c r="F89" s="114" t="s">
        <v>70</v>
      </c>
      <c r="G89" s="116"/>
      <c r="H89" s="65" t="s">
        <v>23</v>
      </c>
      <c r="I89" s="66" t="s">
        <v>69</v>
      </c>
      <c r="J89" s="67" t="s">
        <v>24</v>
      </c>
      <c r="K89" s="114" t="s">
        <v>71</v>
      </c>
      <c r="L89" s="116"/>
      <c r="M89" s="23"/>
      <c r="N89" s="73" t="str">
        <f>AA86</f>
        <v>大野原Ｂ</v>
      </c>
      <c r="O89" s="83" t="s">
        <v>253</v>
      </c>
      <c r="P89" s="83" t="s">
        <v>227</v>
      </c>
      <c r="Q89" s="81"/>
      <c r="R89" s="83" t="s">
        <v>205</v>
      </c>
      <c r="S89" s="80" t="s">
        <v>244</v>
      </c>
      <c r="T89" s="80" t="s">
        <v>238</v>
      </c>
      <c r="U89" s="80" t="s">
        <v>250</v>
      </c>
      <c r="V89" s="80" t="s">
        <v>175</v>
      </c>
      <c r="W89" s="71"/>
      <c r="X89" s="36"/>
      <c r="Z89" s="32">
        <v>14</v>
      </c>
      <c r="AA89" s="1" t="s">
        <v>152</v>
      </c>
      <c r="AI89" s="33" t="s">
        <v>57</v>
      </c>
    </row>
    <row r="90" spans="1:35" ht="24.75" customHeight="1">
      <c r="A90" s="58" t="s">
        <v>25</v>
      </c>
      <c r="B90" s="2" t="s">
        <v>35</v>
      </c>
      <c r="C90" s="114" t="s">
        <v>26</v>
      </c>
      <c r="D90" s="115"/>
      <c r="E90" s="116"/>
      <c r="F90" s="114" t="s">
        <v>72</v>
      </c>
      <c r="G90" s="116"/>
      <c r="H90" s="114" t="s">
        <v>27</v>
      </c>
      <c r="I90" s="115"/>
      <c r="J90" s="116"/>
      <c r="K90" s="114" t="s">
        <v>73</v>
      </c>
      <c r="L90" s="116"/>
      <c r="M90" s="23"/>
      <c r="N90" s="73" t="str">
        <f>AA87</f>
        <v>横瀬Ａ</v>
      </c>
      <c r="O90" s="83" t="s">
        <v>260</v>
      </c>
      <c r="P90" s="83" t="s">
        <v>217</v>
      </c>
      <c r="Q90" s="84" t="s">
        <v>210</v>
      </c>
      <c r="R90" s="79"/>
      <c r="S90" s="73">
        <v>3</v>
      </c>
      <c r="T90" s="73">
        <v>-4</v>
      </c>
      <c r="U90" s="73">
        <v>4</v>
      </c>
      <c r="V90" s="73">
        <v>4</v>
      </c>
      <c r="W90" s="71"/>
      <c r="X90" s="36"/>
      <c r="Z90" s="32">
        <v>15</v>
      </c>
      <c r="AA90" s="33" t="s">
        <v>130</v>
      </c>
      <c r="AI90" s="33" t="s">
        <v>85</v>
      </c>
    </row>
    <row r="91" spans="13:35" ht="24.75" customHeight="1" thickBot="1">
      <c r="M91" s="23"/>
      <c r="N91" s="76" t="s">
        <v>83</v>
      </c>
      <c r="O91" s="72"/>
      <c r="P91" s="72"/>
      <c r="Q91" s="72"/>
      <c r="R91" s="72"/>
      <c r="S91" s="72"/>
      <c r="T91" s="72"/>
      <c r="U91" s="72"/>
      <c r="V91" s="72"/>
      <c r="W91" s="70"/>
      <c r="Z91" s="34">
        <v>16</v>
      </c>
      <c r="AA91" s="35" t="s">
        <v>15</v>
      </c>
      <c r="AI91" s="50" t="s">
        <v>91</v>
      </c>
    </row>
    <row r="92" spans="14:35" ht="24.75" customHeight="1">
      <c r="N92" s="77" t="s">
        <v>145</v>
      </c>
      <c r="O92" s="73" t="str">
        <f>N93</f>
        <v>波崎Ｂ</v>
      </c>
      <c r="P92" s="73" t="str">
        <f>N94</f>
        <v>本城睦ＦＣ</v>
      </c>
      <c r="Q92" s="73" t="str">
        <f>N95</f>
        <v>波崎太田</v>
      </c>
      <c r="R92" s="73" t="str">
        <f>N96</f>
        <v>若松</v>
      </c>
      <c r="S92" s="73" t="s">
        <v>2</v>
      </c>
      <c r="T92" s="73" t="s">
        <v>3</v>
      </c>
      <c r="U92" s="73" t="s">
        <v>4</v>
      </c>
      <c r="V92" s="73" t="s">
        <v>5</v>
      </c>
      <c r="AI92"/>
    </row>
    <row r="93" spans="14:22" ht="24.75" customHeight="1">
      <c r="N93" s="73" t="str">
        <f>AA88</f>
        <v>波崎Ｂ</v>
      </c>
      <c r="O93" s="79"/>
      <c r="P93" s="83" t="s">
        <v>261</v>
      </c>
      <c r="Q93" s="83" t="s">
        <v>262</v>
      </c>
      <c r="R93" s="83" t="s">
        <v>263</v>
      </c>
      <c r="S93" s="80" t="s">
        <v>238</v>
      </c>
      <c r="T93" s="80" t="s">
        <v>251</v>
      </c>
      <c r="U93" s="80" t="s">
        <v>238</v>
      </c>
      <c r="V93" s="80" t="s">
        <v>244</v>
      </c>
    </row>
    <row r="94" spans="14:23" ht="24.75" customHeight="1">
      <c r="N94" s="73" t="str">
        <f>AA89</f>
        <v>本城睦ＦＣ</v>
      </c>
      <c r="O94" s="83" t="s">
        <v>264</v>
      </c>
      <c r="P94" s="81"/>
      <c r="Q94" s="83" t="s">
        <v>260</v>
      </c>
      <c r="R94" s="84" t="s">
        <v>231</v>
      </c>
      <c r="S94" s="80" t="s">
        <v>237</v>
      </c>
      <c r="T94" s="80" t="s">
        <v>252</v>
      </c>
      <c r="U94" s="80" t="s">
        <v>248</v>
      </c>
      <c r="V94" s="80" t="s">
        <v>243</v>
      </c>
      <c r="W94" s="70"/>
    </row>
    <row r="95" spans="14:23" ht="24.75" customHeight="1">
      <c r="N95" s="85" t="str">
        <f>AA90</f>
        <v>波崎太田</v>
      </c>
      <c r="O95" s="87" t="s">
        <v>265</v>
      </c>
      <c r="P95" s="87" t="s">
        <v>266</v>
      </c>
      <c r="Q95" s="92"/>
      <c r="R95" s="90" t="s">
        <v>231</v>
      </c>
      <c r="S95" s="88" t="s">
        <v>245</v>
      </c>
      <c r="T95" s="88" t="s">
        <v>196</v>
      </c>
      <c r="U95" s="88" t="s">
        <v>199</v>
      </c>
      <c r="V95" s="88" t="s">
        <v>242</v>
      </c>
      <c r="W95" s="71"/>
    </row>
    <row r="96" spans="14:23" ht="24.75" customHeight="1">
      <c r="N96" s="73" t="str">
        <f>AA91</f>
        <v>若松</v>
      </c>
      <c r="O96" s="83" t="s">
        <v>203</v>
      </c>
      <c r="P96" s="83" t="s">
        <v>229</v>
      </c>
      <c r="Q96" s="83" t="s">
        <v>229</v>
      </c>
      <c r="R96" s="79"/>
      <c r="S96" s="73">
        <v>3</v>
      </c>
      <c r="T96" s="73">
        <v>-5</v>
      </c>
      <c r="U96" s="73">
        <v>7</v>
      </c>
      <c r="V96" s="73">
        <v>3</v>
      </c>
      <c r="W96" s="71"/>
    </row>
    <row r="97" spans="14:23" ht="24.75" customHeight="1">
      <c r="N97" s="24" t="s">
        <v>28</v>
      </c>
      <c r="R97" s="24" t="s">
        <v>29</v>
      </c>
      <c r="W97" s="71"/>
    </row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spans="1:26" ht="30" customHeight="1">
      <c r="A107" s="117" t="s">
        <v>81</v>
      </c>
      <c r="B107" s="117"/>
      <c r="C107" s="117"/>
      <c r="D107" s="117"/>
      <c r="E107" s="117"/>
      <c r="F107" s="117"/>
      <c r="G107" s="117"/>
      <c r="H107" s="117"/>
      <c r="I107" s="117"/>
      <c r="J107" s="117"/>
      <c r="K107" s="117"/>
      <c r="L107" s="117"/>
      <c r="M107" s="121" t="s">
        <v>0</v>
      </c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3"/>
      <c r="Y107" s="3"/>
      <c r="Z107" s="3"/>
    </row>
    <row r="108" spans="2:26" ht="15" customHeight="1">
      <c r="B108" s="5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X108" s="3"/>
      <c r="Y108" s="3"/>
      <c r="Z108" s="3"/>
    </row>
    <row r="109" spans="1:26" ht="22.5" customHeight="1">
      <c r="A109" s="6" t="s">
        <v>1</v>
      </c>
      <c r="B109" s="7" t="s">
        <v>148</v>
      </c>
      <c r="C109" s="3"/>
      <c r="D109" s="3"/>
      <c r="E109" s="3"/>
      <c r="F109" s="82" t="s">
        <v>157</v>
      </c>
      <c r="G109" s="3"/>
      <c r="H109" s="3"/>
      <c r="I109" s="3"/>
      <c r="J109" s="3"/>
      <c r="K109" s="3"/>
      <c r="L109" s="3"/>
      <c r="M109" s="3"/>
      <c r="N109" s="20" t="s">
        <v>82</v>
      </c>
      <c r="X109" s="3"/>
      <c r="Y109" s="3"/>
      <c r="Z109" s="3"/>
    </row>
    <row r="110" spans="2:25" ht="15" customHeight="1">
      <c r="B110" s="5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77" t="s">
        <v>146</v>
      </c>
      <c r="O110" s="73" t="str">
        <f>N111</f>
        <v>大野原Ｂ</v>
      </c>
      <c r="P110" s="73" t="str">
        <f>N112</f>
        <v>清水ＦＣ</v>
      </c>
      <c r="Q110" s="73" t="str">
        <f>N113</f>
        <v>土合Ｂ</v>
      </c>
      <c r="R110" s="73" t="str">
        <f>N114</f>
        <v>波崎太田Ｂ</v>
      </c>
      <c r="S110" s="73" t="s">
        <v>2</v>
      </c>
      <c r="T110" s="73" t="s">
        <v>3</v>
      </c>
      <c r="U110" s="73" t="s">
        <v>4</v>
      </c>
      <c r="V110" s="58" t="s">
        <v>5</v>
      </c>
      <c r="X110" s="3"/>
      <c r="Y110" s="3"/>
    </row>
    <row r="111" spans="2:29" ht="24.75" customHeight="1" thickBot="1">
      <c r="B111" s="8" t="s">
        <v>65</v>
      </c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3"/>
      <c r="N111" s="73" t="str">
        <f>AA112</f>
        <v>大野原Ｂ</v>
      </c>
      <c r="O111" s="79"/>
      <c r="P111" s="93" t="s">
        <v>163</v>
      </c>
      <c r="Q111" s="93" t="s">
        <v>185</v>
      </c>
      <c r="R111" s="93" t="s">
        <v>210</v>
      </c>
      <c r="S111" s="102" t="s">
        <v>303</v>
      </c>
      <c r="T111" s="102" t="s">
        <v>304</v>
      </c>
      <c r="U111" s="102" t="s">
        <v>226</v>
      </c>
      <c r="V111" s="94" t="s">
        <v>175</v>
      </c>
      <c r="X111" s="9"/>
      <c r="Y111" s="9"/>
      <c r="AC111" s="4" t="s">
        <v>50</v>
      </c>
    </row>
    <row r="112" spans="1:35" ht="24.75" customHeight="1">
      <c r="A112" s="62"/>
      <c r="B112" s="2" t="s">
        <v>6</v>
      </c>
      <c r="C112" s="118" t="s">
        <v>84</v>
      </c>
      <c r="D112" s="119"/>
      <c r="E112" s="120"/>
      <c r="F112" s="118" t="s">
        <v>7</v>
      </c>
      <c r="G112" s="120"/>
      <c r="H112" s="118" t="s">
        <v>83</v>
      </c>
      <c r="I112" s="119"/>
      <c r="J112" s="120"/>
      <c r="K112" s="118" t="s">
        <v>7</v>
      </c>
      <c r="L112" s="120"/>
      <c r="M112" s="59"/>
      <c r="N112" s="85" t="str">
        <f>AA113</f>
        <v>清水ＦＣ</v>
      </c>
      <c r="O112" s="96" t="s">
        <v>168</v>
      </c>
      <c r="P112" s="92"/>
      <c r="Q112" s="96" t="s">
        <v>204</v>
      </c>
      <c r="R112" s="96" t="s">
        <v>210</v>
      </c>
      <c r="S112" s="103" t="s">
        <v>170</v>
      </c>
      <c r="T112" s="103" t="s">
        <v>290</v>
      </c>
      <c r="U112" s="103" t="s">
        <v>213</v>
      </c>
      <c r="V112" s="98" t="s">
        <v>173</v>
      </c>
      <c r="X112" s="22"/>
      <c r="Z112" s="25">
        <v>1</v>
      </c>
      <c r="AA112" s="26" t="s">
        <v>128</v>
      </c>
      <c r="AC112" s="11"/>
      <c r="AD112" s="12" t="s">
        <v>51</v>
      </c>
      <c r="AE112" s="12" t="s">
        <v>52</v>
      </c>
      <c r="AF112" s="12" t="s">
        <v>53</v>
      </c>
      <c r="AG112" s="10" t="s">
        <v>54</v>
      </c>
      <c r="AI112" s="51" t="s">
        <v>101</v>
      </c>
    </row>
    <row r="113" spans="1:35" ht="24.75" customHeight="1">
      <c r="A113" s="58">
        <v>1</v>
      </c>
      <c r="B113" s="2" t="s">
        <v>48</v>
      </c>
      <c r="C113" s="65" t="str">
        <f>AA112</f>
        <v>大野原Ｂ</v>
      </c>
      <c r="D113" s="66" t="s">
        <v>9</v>
      </c>
      <c r="E113" s="67" t="str">
        <f>AA113</f>
        <v>清水ＦＣ</v>
      </c>
      <c r="F113" s="68" t="str">
        <f>AA125</f>
        <v>波崎太田Ａ</v>
      </c>
      <c r="G113" s="69" t="str">
        <f>AA127</f>
        <v>銚子西ＪＦＣ</v>
      </c>
      <c r="H113" s="65" t="str">
        <f>AA120</f>
        <v>軽野東</v>
      </c>
      <c r="I113" s="66" t="s">
        <v>9</v>
      </c>
      <c r="J113" s="67" t="str">
        <f>AA121</f>
        <v>春日ＦＣ</v>
      </c>
      <c r="K113" s="68" t="str">
        <f>AA117</f>
        <v>軽野</v>
      </c>
      <c r="L113" s="69" t="str">
        <f>AA119</f>
        <v>横瀬</v>
      </c>
      <c r="M113" s="22"/>
      <c r="N113" s="73" t="str">
        <f>AA114</f>
        <v>土合Ｂ</v>
      </c>
      <c r="O113" s="93" t="s">
        <v>181</v>
      </c>
      <c r="P113" s="93" t="s">
        <v>302</v>
      </c>
      <c r="Q113" s="81"/>
      <c r="R113" s="93" t="s">
        <v>210</v>
      </c>
      <c r="S113" s="102" t="s">
        <v>195</v>
      </c>
      <c r="T113" s="102" t="s">
        <v>304</v>
      </c>
      <c r="U113" s="102" t="s">
        <v>195</v>
      </c>
      <c r="V113" s="94" t="s">
        <v>176</v>
      </c>
      <c r="X113" s="36"/>
      <c r="Z113" s="27">
        <v>2</v>
      </c>
      <c r="AA113" s="28" t="s">
        <v>154</v>
      </c>
      <c r="AC113" s="13" t="s">
        <v>55</v>
      </c>
      <c r="AD113" s="14"/>
      <c r="AE113" s="14"/>
      <c r="AF113" s="14"/>
      <c r="AG113" s="14"/>
      <c r="AI113" s="31" t="s">
        <v>115</v>
      </c>
    </row>
    <row r="114" spans="1:35" ht="24.75" customHeight="1">
      <c r="A114" s="58">
        <v>2</v>
      </c>
      <c r="B114" s="2" t="s">
        <v>49</v>
      </c>
      <c r="C114" s="65" t="str">
        <f>AA116</f>
        <v>息栖</v>
      </c>
      <c r="D114" s="66" t="s">
        <v>9</v>
      </c>
      <c r="E114" s="67" t="str">
        <f>AA117</f>
        <v>軽野</v>
      </c>
      <c r="F114" s="68" t="str">
        <f>AA120</f>
        <v>軽野東</v>
      </c>
      <c r="G114" s="69" t="str">
        <f>AA121</f>
        <v>春日ＦＣ</v>
      </c>
      <c r="H114" s="65" t="str">
        <f>AA124</f>
        <v>若松</v>
      </c>
      <c r="I114" s="66" t="s">
        <v>9</v>
      </c>
      <c r="J114" s="67" t="str">
        <f>AA125</f>
        <v>波崎太田Ａ</v>
      </c>
      <c r="K114" s="68" t="str">
        <f>AA112</f>
        <v>大野原Ｂ</v>
      </c>
      <c r="L114" s="69" t="str">
        <f>AA113</f>
        <v>清水ＦＣ</v>
      </c>
      <c r="M114" s="23"/>
      <c r="N114" s="73" t="str">
        <f>AA115</f>
        <v>波崎太田Ｂ</v>
      </c>
      <c r="O114" s="93" t="s">
        <v>205</v>
      </c>
      <c r="P114" s="93" t="s">
        <v>205</v>
      </c>
      <c r="Q114" s="93" t="s">
        <v>205</v>
      </c>
      <c r="R114" s="79"/>
      <c r="S114" s="73">
        <v>0</v>
      </c>
      <c r="T114" s="102" t="s">
        <v>305</v>
      </c>
      <c r="U114" s="73">
        <v>3</v>
      </c>
      <c r="V114" s="58">
        <v>4</v>
      </c>
      <c r="X114" s="36"/>
      <c r="Z114" s="27">
        <v>3</v>
      </c>
      <c r="AA114" s="31" t="s">
        <v>108</v>
      </c>
      <c r="AC114" s="13" t="s">
        <v>10</v>
      </c>
      <c r="AD114" s="14"/>
      <c r="AE114" s="14"/>
      <c r="AF114" s="14"/>
      <c r="AG114" s="14"/>
      <c r="AI114" s="28" t="s">
        <v>31</v>
      </c>
    </row>
    <row r="115" spans="1:35" ht="24.75" customHeight="1" thickBot="1">
      <c r="A115" s="58">
        <v>3</v>
      </c>
      <c r="B115" s="2" t="s">
        <v>59</v>
      </c>
      <c r="C115" s="65" t="str">
        <f>AA114</f>
        <v>土合Ｂ</v>
      </c>
      <c r="D115" s="66" t="s">
        <v>9</v>
      </c>
      <c r="E115" s="67" t="str">
        <f>AA115</f>
        <v>波崎太田Ｂ</v>
      </c>
      <c r="F115" s="68" t="str">
        <f>AA124</f>
        <v>若松</v>
      </c>
      <c r="G115" s="69" t="str">
        <f>AA125</f>
        <v>波崎太田Ａ</v>
      </c>
      <c r="H115" s="65" t="str">
        <f>AA122</f>
        <v>大野原Ａ</v>
      </c>
      <c r="I115" s="66" t="s">
        <v>9</v>
      </c>
      <c r="J115" s="67" t="str">
        <f>AA123</f>
        <v>土合Ａ</v>
      </c>
      <c r="K115" s="68" t="str">
        <f>AA116</f>
        <v>息栖</v>
      </c>
      <c r="L115" s="69" t="str">
        <f>AA117</f>
        <v>軽野</v>
      </c>
      <c r="M115" s="23"/>
      <c r="N115" s="76" t="s">
        <v>82</v>
      </c>
      <c r="O115" s="72"/>
      <c r="P115" s="72"/>
      <c r="Q115" s="72"/>
      <c r="R115" s="72"/>
      <c r="S115" s="72"/>
      <c r="T115" s="72"/>
      <c r="U115" s="72"/>
      <c r="X115" s="36"/>
      <c r="Z115" s="42">
        <v>4</v>
      </c>
      <c r="AA115" s="1" t="s">
        <v>119</v>
      </c>
      <c r="AC115" s="13" t="s">
        <v>56</v>
      </c>
      <c r="AD115" s="14"/>
      <c r="AE115" s="14"/>
      <c r="AF115" s="14"/>
      <c r="AG115" s="14"/>
      <c r="AI115" s="31" t="s">
        <v>19</v>
      </c>
    </row>
    <row r="116" spans="1:35" ht="24.75" customHeight="1">
      <c r="A116" s="58">
        <v>4</v>
      </c>
      <c r="B116" s="2" t="s">
        <v>12</v>
      </c>
      <c r="C116" s="65" t="str">
        <f>AA118</f>
        <v>銚子リゲルＦＣ</v>
      </c>
      <c r="D116" s="66" t="s">
        <v>9</v>
      </c>
      <c r="E116" s="67" t="str">
        <f>AA119</f>
        <v>横瀬</v>
      </c>
      <c r="F116" s="68" t="str">
        <f>AA122</f>
        <v>大野原Ａ</v>
      </c>
      <c r="G116" s="69" t="str">
        <f>AA123</f>
        <v>土合Ａ</v>
      </c>
      <c r="H116" s="65" t="str">
        <f>AA126</f>
        <v>波崎</v>
      </c>
      <c r="I116" s="66" t="s">
        <v>9</v>
      </c>
      <c r="J116" s="67" t="str">
        <f>AA127</f>
        <v>銚子西ＪＦＣ</v>
      </c>
      <c r="K116" s="68" t="str">
        <f>AA114</f>
        <v>土合Ｂ</v>
      </c>
      <c r="L116" s="69" t="str">
        <f>AA115</f>
        <v>波崎太田Ｂ</v>
      </c>
      <c r="M116" s="23"/>
      <c r="N116" s="77" t="s">
        <v>144</v>
      </c>
      <c r="O116" s="73" t="str">
        <f>N117</f>
        <v>息栖</v>
      </c>
      <c r="P116" s="73" t="str">
        <f>N118</f>
        <v>軽野</v>
      </c>
      <c r="Q116" s="73" t="str">
        <f>N119</f>
        <v>銚子リゲルＦＣ</v>
      </c>
      <c r="R116" s="73" t="str">
        <f>N120</f>
        <v>横瀬</v>
      </c>
      <c r="S116" s="73" t="s">
        <v>2</v>
      </c>
      <c r="T116" s="73" t="s">
        <v>3</v>
      </c>
      <c r="U116" s="73" t="s">
        <v>4</v>
      </c>
      <c r="V116" s="58" t="s">
        <v>5</v>
      </c>
      <c r="X116" s="36"/>
      <c r="Z116" s="46">
        <v>5</v>
      </c>
      <c r="AA116" s="1" t="s">
        <v>120</v>
      </c>
      <c r="AC116" s="13" t="s">
        <v>57</v>
      </c>
      <c r="AD116" s="14"/>
      <c r="AE116" s="14"/>
      <c r="AF116" s="14"/>
      <c r="AG116" s="14"/>
      <c r="AI116" s="33" t="s">
        <v>16</v>
      </c>
    </row>
    <row r="117" spans="1:35" ht="24.75" customHeight="1">
      <c r="A117" s="58">
        <v>5</v>
      </c>
      <c r="B117" s="2" t="s">
        <v>60</v>
      </c>
      <c r="C117" s="65" t="str">
        <f>AA113</f>
        <v>清水ＦＣ</v>
      </c>
      <c r="D117" s="66" t="s">
        <v>9</v>
      </c>
      <c r="E117" s="67" t="str">
        <f>AA114</f>
        <v>土合Ｂ</v>
      </c>
      <c r="F117" s="68" t="str">
        <f>AA126</f>
        <v>波崎</v>
      </c>
      <c r="G117" s="69" t="str">
        <f>AA127</f>
        <v>銚子西ＪＦＣ</v>
      </c>
      <c r="H117" s="65" t="str">
        <f>AA121</f>
        <v>春日ＦＣ</v>
      </c>
      <c r="I117" s="66" t="s">
        <v>9</v>
      </c>
      <c r="J117" s="67" t="str">
        <f>AA122</f>
        <v>大野原Ａ</v>
      </c>
      <c r="K117" s="68" t="str">
        <f>AA118</f>
        <v>銚子リゲルＦＣ</v>
      </c>
      <c r="L117" s="69" t="str">
        <f>AA119</f>
        <v>横瀬</v>
      </c>
      <c r="M117" s="23"/>
      <c r="N117" s="73" t="str">
        <f>AA116</f>
        <v>息栖</v>
      </c>
      <c r="O117" s="79"/>
      <c r="P117" s="93" t="s">
        <v>229</v>
      </c>
      <c r="Q117" s="93" t="s">
        <v>167</v>
      </c>
      <c r="R117" s="93" t="s">
        <v>185</v>
      </c>
      <c r="S117" s="102" t="s">
        <v>178</v>
      </c>
      <c r="T117" s="102" t="s">
        <v>307</v>
      </c>
      <c r="U117" s="102" t="s">
        <v>195</v>
      </c>
      <c r="V117" s="94" t="s">
        <v>174</v>
      </c>
      <c r="W117" s="70"/>
      <c r="X117" s="36"/>
      <c r="Z117" s="29">
        <v>6</v>
      </c>
      <c r="AA117" s="1" t="s">
        <v>121</v>
      </c>
      <c r="AC117" s="13" t="s">
        <v>18</v>
      </c>
      <c r="AD117" s="14"/>
      <c r="AE117" s="14"/>
      <c r="AF117" s="14"/>
      <c r="AG117" s="14"/>
      <c r="AI117" s="48" t="s">
        <v>15</v>
      </c>
    </row>
    <row r="118" spans="1:35" ht="24.75" customHeight="1">
      <c r="A118" s="58">
        <v>6</v>
      </c>
      <c r="B118" s="2" t="s">
        <v>32</v>
      </c>
      <c r="C118" s="65" t="str">
        <f>AA117</f>
        <v>軽野</v>
      </c>
      <c r="D118" s="66" t="s">
        <v>9</v>
      </c>
      <c r="E118" s="67" t="str">
        <f>AA118</f>
        <v>銚子リゲルＦＣ</v>
      </c>
      <c r="F118" s="68" t="str">
        <f>AA121</f>
        <v>春日ＦＣ</v>
      </c>
      <c r="G118" s="69" t="str">
        <f>AA122</f>
        <v>大野原Ａ</v>
      </c>
      <c r="H118" s="65" t="str">
        <f>AA125</f>
        <v>波崎太田Ａ</v>
      </c>
      <c r="I118" s="66" t="s">
        <v>9</v>
      </c>
      <c r="J118" s="67" t="str">
        <f>AA126</f>
        <v>波崎</v>
      </c>
      <c r="K118" s="68" t="str">
        <f>AA113</f>
        <v>清水ＦＣ</v>
      </c>
      <c r="L118" s="69" t="str">
        <f>AA114</f>
        <v>土合Ｂ</v>
      </c>
      <c r="M118" s="23"/>
      <c r="N118" s="85" t="str">
        <f>AA117</f>
        <v>軽野</v>
      </c>
      <c r="O118" s="96" t="s">
        <v>231</v>
      </c>
      <c r="P118" s="92"/>
      <c r="Q118" s="96" t="s">
        <v>306</v>
      </c>
      <c r="R118" s="96" t="s">
        <v>256</v>
      </c>
      <c r="S118" s="103" t="s">
        <v>214</v>
      </c>
      <c r="T118" s="103" t="s">
        <v>308</v>
      </c>
      <c r="U118" s="103" t="s">
        <v>311</v>
      </c>
      <c r="V118" s="98" t="s">
        <v>173</v>
      </c>
      <c r="W118" s="71"/>
      <c r="X118" s="36"/>
      <c r="Z118" s="29">
        <v>7</v>
      </c>
      <c r="AA118" s="28" t="s">
        <v>149</v>
      </c>
      <c r="AC118" s="13" t="s">
        <v>11</v>
      </c>
      <c r="AD118" s="14"/>
      <c r="AE118" s="14"/>
      <c r="AF118" s="14"/>
      <c r="AG118" s="14"/>
      <c r="AI118" s="52" t="s">
        <v>105</v>
      </c>
    </row>
    <row r="119" spans="1:35" ht="24.75" customHeight="1" thickBot="1">
      <c r="A119" s="58">
        <v>7</v>
      </c>
      <c r="B119" s="2" t="s">
        <v>14</v>
      </c>
      <c r="C119" s="65" t="str">
        <f>AA112</f>
        <v>大野原Ｂ</v>
      </c>
      <c r="D119" s="66" t="s">
        <v>9</v>
      </c>
      <c r="E119" s="67" t="str">
        <f>AA115</f>
        <v>波崎太田Ｂ</v>
      </c>
      <c r="F119" s="68" t="str">
        <f>AA125</f>
        <v>波崎太田Ａ</v>
      </c>
      <c r="G119" s="69" t="str">
        <f>AA126</f>
        <v>波崎</v>
      </c>
      <c r="H119" s="65" t="str">
        <f>AA120</f>
        <v>軽野東</v>
      </c>
      <c r="I119" s="66" t="s">
        <v>9</v>
      </c>
      <c r="J119" s="67" t="str">
        <f>AA123</f>
        <v>土合Ａ</v>
      </c>
      <c r="K119" s="68" t="str">
        <f>AA117</f>
        <v>軽野</v>
      </c>
      <c r="L119" s="69" t="str">
        <f>AA118</f>
        <v>銚子リゲルＦＣ</v>
      </c>
      <c r="M119" s="23"/>
      <c r="N119" s="73" t="str">
        <f>AA118</f>
        <v>銚子リゲルＦＣ</v>
      </c>
      <c r="O119" s="93" t="s">
        <v>160</v>
      </c>
      <c r="P119" s="93" t="s">
        <v>166</v>
      </c>
      <c r="Q119" s="81"/>
      <c r="R119" s="93" t="s">
        <v>181</v>
      </c>
      <c r="S119" s="102" t="s">
        <v>195</v>
      </c>
      <c r="T119" s="102" t="s">
        <v>309</v>
      </c>
      <c r="U119" s="102" t="s">
        <v>177</v>
      </c>
      <c r="V119" s="94" t="s">
        <v>176</v>
      </c>
      <c r="W119" s="71"/>
      <c r="X119" s="36"/>
      <c r="Z119" s="45">
        <v>8</v>
      </c>
      <c r="AA119" s="1" t="s">
        <v>10</v>
      </c>
      <c r="AC119" s="13" t="s">
        <v>37</v>
      </c>
      <c r="AD119" s="14"/>
      <c r="AE119" s="14"/>
      <c r="AF119" s="14"/>
      <c r="AG119" s="14"/>
      <c r="AI119" s="53" t="s">
        <v>106</v>
      </c>
    </row>
    <row r="120" spans="1:35" ht="24.75" customHeight="1">
      <c r="A120" s="58">
        <v>8</v>
      </c>
      <c r="B120" s="2" t="s">
        <v>45</v>
      </c>
      <c r="C120" s="65" t="str">
        <f>AA116</f>
        <v>息栖</v>
      </c>
      <c r="D120" s="66" t="s">
        <v>9</v>
      </c>
      <c r="E120" s="67" t="str">
        <f>AA119</f>
        <v>横瀬</v>
      </c>
      <c r="F120" s="68" t="str">
        <f>AA120</f>
        <v>軽野東</v>
      </c>
      <c r="G120" s="69" t="str">
        <f>AA123</f>
        <v>土合Ａ</v>
      </c>
      <c r="H120" s="65" t="str">
        <f>AA124</f>
        <v>若松</v>
      </c>
      <c r="I120" s="66" t="s">
        <v>9</v>
      </c>
      <c r="J120" s="67" t="str">
        <f>AA127</f>
        <v>銚子西ＪＦＣ</v>
      </c>
      <c r="K120" s="68" t="str">
        <f>AA112</f>
        <v>大野原Ｂ</v>
      </c>
      <c r="L120" s="69" t="str">
        <f>AA115</f>
        <v>波崎太田Ｂ</v>
      </c>
      <c r="M120" s="23"/>
      <c r="N120" s="73" t="str">
        <f>AA119</f>
        <v>横瀬</v>
      </c>
      <c r="O120" s="93" t="s">
        <v>181</v>
      </c>
      <c r="P120" s="93" t="s">
        <v>256</v>
      </c>
      <c r="Q120" s="93" t="s">
        <v>185</v>
      </c>
      <c r="R120" s="79"/>
      <c r="S120" s="73">
        <v>4</v>
      </c>
      <c r="T120" s="102" t="s">
        <v>310</v>
      </c>
      <c r="U120" s="73">
        <v>7</v>
      </c>
      <c r="V120" s="58">
        <v>3</v>
      </c>
      <c r="W120" s="71"/>
      <c r="X120" s="36"/>
      <c r="Z120" s="44">
        <v>9</v>
      </c>
      <c r="AA120" s="31" t="s">
        <v>98</v>
      </c>
      <c r="AC120" s="13" t="s">
        <v>15</v>
      </c>
      <c r="AD120" s="14"/>
      <c r="AE120" s="14"/>
      <c r="AF120" s="14"/>
      <c r="AG120" s="14"/>
      <c r="AI120" s="51" t="s">
        <v>112</v>
      </c>
    </row>
    <row r="121" spans="1:35" ht="24.75" customHeight="1">
      <c r="A121" s="58">
        <v>9</v>
      </c>
      <c r="B121" s="2" t="s">
        <v>61</v>
      </c>
      <c r="C121" s="65" t="str">
        <f>AA112</f>
        <v>大野原Ｂ</v>
      </c>
      <c r="D121" s="66" t="s">
        <v>9</v>
      </c>
      <c r="E121" s="67" t="str">
        <f>AA114</f>
        <v>土合Ｂ</v>
      </c>
      <c r="F121" s="68" t="str">
        <f>AA124</f>
        <v>若松</v>
      </c>
      <c r="G121" s="69" t="str">
        <f>AA127</f>
        <v>銚子西ＪＦＣ</v>
      </c>
      <c r="H121" s="65" t="str">
        <f>AA120</f>
        <v>軽野東</v>
      </c>
      <c r="I121" s="66" t="s">
        <v>9</v>
      </c>
      <c r="J121" s="67" t="str">
        <f>AA122</f>
        <v>大野原Ａ</v>
      </c>
      <c r="K121" s="68" t="str">
        <f>AA116</f>
        <v>息栖</v>
      </c>
      <c r="L121" s="69" t="str">
        <f>AA119</f>
        <v>横瀬</v>
      </c>
      <c r="M121" s="23"/>
      <c r="N121" s="76" t="s">
        <v>83</v>
      </c>
      <c r="O121" s="72"/>
      <c r="P121" s="72"/>
      <c r="Q121" s="72"/>
      <c r="R121" s="72"/>
      <c r="S121" s="72"/>
      <c r="T121" s="72"/>
      <c r="U121" s="72"/>
      <c r="W121" s="70"/>
      <c r="X121" s="36"/>
      <c r="Z121" s="30">
        <v>10</v>
      </c>
      <c r="AA121" s="33" t="s">
        <v>155</v>
      </c>
      <c r="AC121" s="15" t="s">
        <v>16</v>
      </c>
      <c r="AD121" s="16"/>
      <c r="AE121" s="16"/>
      <c r="AF121" s="16"/>
      <c r="AG121" s="16"/>
      <c r="AI121" s="1" t="s">
        <v>95</v>
      </c>
    </row>
    <row r="122" spans="1:35" ht="24.75" customHeight="1" thickBot="1">
      <c r="A122" s="58">
        <v>10</v>
      </c>
      <c r="B122" s="2" t="s">
        <v>62</v>
      </c>
      <c r="C122" s="65" t="str">
        <f>AA116</f>
        <v>息栖</v>
      </c>
      <c r="D122" s="66" t="s">
        <v>9</v>
      </c>
      <c r="E122" s="67" t="str">
        <f>AA118</f>
        <v>銚子リゲルＦＣ</v>
      </c>
      <c r="F122" s="68" t="str">
        <f>AA120</f>
        <v>軽野東</v>
      </c>
      <c r="G122" s="69" t="str">
        <f>AA122</f>
        <v>大野原Ａ</v>
      </c>
      <c r="H122" s="65" t="str">
        <f>AA124</f>
        <v>若松</v>
      </c>
      <c r="I122" s="66" t="s">
        <v>9</v>
      </c>
      <c r="J122" s="67" t="str">
        <f>AA126</f>
        <v>波崎</v>
      </c>
      <c r="K122" s="68" t="str">
        <f>AA112</f>
        <v>大野原Ｂ</v>
      </c>
      <c r="L122" s="69" t="str">
        <f>AA114</f>
        <v>土合Ｂ</v>
      </c>
      <c r="M122" s="23"/>
      <c r="N122" s="77" t="s">
        <v>141</v>
      </c>
      <c r="O122" s="73" t="str">
        <f>N123</f>
        <v>軽野東</v>
      </c>
      <c r="P122" s="73" t="str">
        <f>N124</f>
        <v>春日ＦＣ</v>
      </c>
      <c r="Q122" s="73" t="str">
        <f>N125</f>
        <v>大野原Ａ</v>
      </c>
      <c r="R122" s="73" t="str">
        <f>N126</f>
        <v>土合Ａ</v>
      </c>
      <c r="S122" s="73" t="s">
        <v>2</v>
      </c>
      <c r="T122" s="73" t="s">
        <v>3</v>
      </c>
      <c r="U122" s="73" t="s">
        <v>4</v>
      </c>
      <c r="V122" s="58" t="s">
        <v>5</v>
      </c>
      <c r="X122" s="36"/>
      <c r="Z122" s="30">
        <v>11</v>
      </c>
      <c r="AA122" s="31" t="s">
        <v>118</v>
      </c>
      <c r="AC122" s="17" t="s">
        <v>58</v>
      </c>
      <c r="AD122" s="18">
        <f>16-SUM(AD113:AD121)</f>
        <v>16</v>
      </c>
      <c r="AE122" s="18">
        <f>16-SUM(AE113:AE121)</f>
        <v>16</v>
      </c>
      <c r="AF122" s="18">
        <f>16-SUM(AF113:AF121)</f>
        <v>16</v>
      </c>
      <c r="AG122" s="19">
        <f>16-SUM(AG113:AG121)</f>
        <v>16</v>
      </c>
      <c r="AI122" s="1" t="s">
        <v>116</v>
      </c>
    </row>
    <row r="123" spans="1:35" ht="24.75" customHeight="1" thickBot="1">
      <c r="A123" s="58">
        <v>11</v>
      </c>
      <c r="B123" s="2" t="s">
        <v>63</v>
      </c>
      <c r="C123" s="65" t="str">
        <f>AA113</f>
        <v>清水ＦＣ</v>
      </c>
      <c r="D123" s="66" t="s">
        <v>9</v>
      </c>
      <c r="E123" s="67" t="str">
        <f>AA115</f>
        <v>波崎太田Ｂ</v>
      </c>
      <c r="F123" s="68" t="str">
        <f>AA124</f>
        <v>若松</v>
      </c>
      <c r="G123" s="69" t="str">
        <f>AA126</f>
        <v>波崎</v>
      </c>
      <c r="H123" s="65" t="str">
        <f>AA121</f>
        <v>春日ＦＣ</v>
      </c>
      <c r="I123" s="66" t="s">
        <v>9</v>
      </c>
      <c r="J123" s="67" t="str">
        <f>AA123</f>
        <v>土合Ａ</v>
      </c>
      <c r="K123" s="68" t="str">
        <f>AA116</f>
        <v>息栖</v>
      </c>
      <c r="L123" s="69" t="str">
        <f>AA118</f>
        <v>銚子リゲルＦＣ</v>
      </c>
      <c r="M123" s="23"/>
      <c r="N123" s="73" t="str">
        <f>AA120</f>
        <v>軽野東</v>
      </c>
      <c r="O123" s="79"/>
      <c r="P123" s="93" t="s">
        <v>185</v>
      </c>
      <c r="Q123" s="93" t="s">
        <v>256</v>
      </c>
      <c r="R123" s="93" t="s">
        <v>206</v>
      </c>
      <c r="S123" s="102" t="s">
        <v>312</v>
      </c>
      <c r="T123" s="102" t="s">
        <v>314</v>
      </c>
      <c r="U123" s="102" t="s">
        <v>174</v>
      </c>
      <c r="V123" s="94" t="s">
        <v>174</v>
      </c>
      <c r="W123" s="70"/>
      <c r="X123" s="36"/>
      <c r="Z123" s="47">
        <v>12</v>
      </c>
      <c r="AA123" s="31" t="s">
        <v>123</v>
      </c>
      <c r="AI123" s="28" t="s">
        <v>117</v>
      </c>
    </row>
    <row r="124" spans="1:35" ht="24.75" customHeight="1">
      <c r="A124" s="58">
        <v>12</v>
      </c>
      <c r="B124" s="2" t="s">
        <v>33</v>
      </c>
      <c r="C124" s="65" t="str">
        <f>AA117</f>
        <v>軽野</v>
      </c>
      <c r="D124" s="66" t="s">
        <v>9</v>
      </c>
      <c r="E124" s="67" t="str">
        <f>AA119</f>
        <v>横瀬</v>
      </c>
      <c r="F124" s="68" t="str">
        <f>AA121</f>
        <v>春日ＦＣ</v>
      </c>
      <c r="G124" s="69" t="str">
        <f>AA123</f>
        <v>土合Ａ</v>
      </c>
      <c r="H124" s="65" t="str">
        <f>AA125</f>
        <v>波崎太田Ａ</v>
      </c>
      <c r="I124" s="66" t="s">
        <v>9</v>
      </c>
      <c r="J124" s="67" t="str">
        <f>AA127</f>
        <v>銚子西ＪＦＣ</v>
      </c>
      <c r="K124" s="68" t="str">
        <f>AA113</f>
        <v>清水ＦＣ</v>
      </c>
      <c r="L124" s="69" t="str">
        <f>AA115</f>
        <v>波崎太田Ｂ</v>
      </c>
      <c r="M124" s="23"/>
      <c r="N124" s="73" t="str">
        <f>AA121</f>
        <v>春日ＦＣ</v>
      </c>
      <c r="O124" s="93" t="s">
        <v>181</v>
      </c>
      <c r="P124" s="81"/>
      <c r="Q124" s="93" t="s">
        <v>167</v>
      </c>
      <c r="R124" s="93" t="s">
        <v>166</v>
      </c>
      <c r="S124" s="102" t="s">
        <v>175</v>
      </c>
      <c r="T124" s="102" t="s">
        <v>315</v>
      </c>
      <c r="U124" s="102" t="s">
        <v>195</v>
      </c>
      <c r="V124" s="94" t="s">
        <v>175</v>
      </c>
      <c r="W124" s="71"/>
      <c r="X124" s="36"/>
      <c r="Z124" s="39">
        <v>13</v>
      </c>
      <c r="AA124" s="28" t="s">
        <v>15</v>
      </c>
      <c r="AI124" s="43" t="s">
        <v>96</v>
      </c>
    </row>
    <row r="125" spans="1:35" ht="24.75" customHeight="1" thickBot="1">
      <c r="A125" s="58" t="s">
        <v>20</v>
      </c>
      <c r="B125" s="2" t="s">
        <v>34</v>
      </c>
      <c r="C125" s="65" t="s">
        <v>21</v>
      </c>
      <c r="D125" s="66" t="s">
        <v>69</v>
      </c>
      <c r="E125" s="67" t="s">
        <v>22</v>
      </c>
      <c r="F125" s="114" t="s">
        <v>70</v>
      </c>
      <c r="G125" s="116"/>
      <c r="H125" s="65" t="s">
        <v>23</v>
      </c>
      <c r="I125" s="66" t="s">
        <v>69</v>
      </c>
      <c r="J125" s="67" t="s">
        <v>24</v>
      </c>
      <c r="K125" s="114" t="s">
        <v>71</v>
      </c>
      <c r="L125" s="116"/>
      <c r="M125" s="23"/>
      <c r="N125" s="73" t="str">
        <f>AA122</f>
        <v>大野原Ａ</v>
      </c>
      <c r="O125" s="93" t="s">
        <v>256</v>
      </c>
      <c r="P125" s="93" t="s">
        <v>160</v>
      </c>
      <c r="Q125" s="81"/>
      <c r="R125" s="93" t="s">
        <v>185</v>
      </c>
      <c r="S125" s="102" t="s">
        <v>313</v>
      </c>
      <c r="T125" s="102" t="s">
        <v>316</v>
      </c>
      <c r="U125" s="102" t="s">
        <v>318</v>
      </c>
      <c r="V125" s="94" t="s">
        <v>319</v>
      </c>
      <c r="W125" s="71"/>
      <c r="X125" s="36"/>
      <c r="Z125" s="32">
        <v>14</v>
      </c>
      <c r="AA125" s="33" t="s">
        <v>124</v>
      </c>
      <c r="AI125" s="33" t="s">
        <v>99</v>
      </c>
    </row>
    <row r="126" spans="1:35" ht="24.75" customHeight="1" thickBot="1">
      <c r="A126" s="58" t="s">
        <v>25</v>
      </c>
      <c r="B126" s="2" t="s">
        <v>35</v>
      </c>
      <c r="C126" s="114" t="s">
        <v>26</v>
      </c>
      <c r="D126" s="115"/>
      <c r="E126" s="116"/>
      <c r="F126" s="114" t="s">
        <v>72</v>
      </c>
      <c r="G126" s="116"/>
      <c r="H126" s="114" t="s">
        <v>27</v>
      </c>
      <c r="I126" s="115"/>
      <c r="J126" s="116"/>
      <c r="K126" s="114" t="s">
        <v>73</v>
      </c>
      <c r="L126" s="116"/>
      <c r="M126" s="23"/>
      <c r="N126" s="85" t="str">
        <f>AA123</f>
        <v>土合Ａ</v>
      </c>
      <c r="O126" s="96" t="s">
        <v>203</v>
      </c>
      <c r="P126" s="96" t="s">
        <v>169</v>
      </c>
      <c r="Q126" s="96" t="s">
        <v>181</v>
      </c>
      <c r="R126" s="86"/>
      <c r="S126" s="85">
        <v>9</v>
      </c>
      <c r="T126" s="103" t="s">
        <v>317</v>
      </c>
      <c r="U126" s="85">
        <v>12</v>
      </c>
      <c r="V126" s="91">
        <v>1</v>
      </c>
      <c r="W126" s="71"/>
      <c r="X126" s="36"/>
      <c r="Z126" s="32">
        <v>15</v>
      </c>
      <c r="AA126" s="33" t="s">
        <v>11</v>
      </c>
      <c r="AI126" s="51" t="s">
        <v>113</v>
      </c>
    </row>
    <row r="127" spans="13:35" ht="24.75" customHeight="1" thickBot="1">
      <c r="M127" s="23"/>
      <c r="N127" s="76" t="s">
        <v>83</v>
      </c>
      <c r="O127" s="72"/>
      <c r="P127" s="72"/>
      <c r="Q127" s="72"/>
      <c r="R127" s="72"/>
      <c r="S127" s="72"/>
      <c r="T127" s="72"/>
      <c r="U127" s="72"/>
      <c r="W127" s="70"/>
      <c r="Z127" s="34">
        <v>16</v>
      </c>
      <c r="AA127" s="35" t="s">
        <v>153</v>
      </c>
      <c r="AD127" s="54" t="s">
        <v>125</v>
      </c>
      <c r="AI127" s="50" t="s">
        <v>114</v>
      </c>
    </row>
    <row r="128" spans="14:30" ht="24.75" customHeight="1">
      <c r="N128" s="77" t="s">
        <v>138</v>
      </c>
      <c r="O128" s="73" t="str">
        <f>N129</f>
        <v>若松</v>
      </c>
      <c r="P128" s="73" t="str">
        <f>N130</f>
        <v>波崎太田Ａ</v>
      </c>
      <c r="Q128" s="73" t="str">
        <f>N131</f>
        <v>波崎</v>
      </c>
      <c r="R128" s="73" t="str">
        <f>N132</f>
        <v>銚子西ＪＦＣ</v>
      </c>
      <c r="S128" s="73" t="s">
        <v>2</v>
      </c>
      <c r="T128" s="73" t="s">
        <v>3</v>
      </c>
      <c r="U128" s="73" t="s">
        <v>4</v>
      </c>
      <c r="V128" s="58" t="s">
        <v>5</v>
      </c>
      <c r="AD128" s="28" t="s">
        <v>108</v>
      </c>
    </row>
    <row r="129" spans="14:30" ht="24.75" customHeight="1">
      <c r="N129" s="73" t="str">
        <f>AA124</f>
        <v>若松</v>
      </c>
      <c r="O129" s="79"/>
      <c r="P129" s="93" t="s">
        <v>209</v>
      </c>
      <c r="Q129" s="93" t="s">
        <v>168</v>
      </c>
      <c r="R129" s="93" t="s">
        <v>256</v>
      </c>
      <c r="S129" s="102" t="s">
        <v>174</v>
      </c>
      <c r="T129" s="102" t="s">
        <v>321</v>
      </c>
      <c r="U129" s="102" t="s">
        <v>195</v>
      </c>
      <c r="V129" s="94" t="s">
        <v>176</v>
      </c>
      <c r="AD129" s="28" t="s">
        <v>116</v>
      </c>
    </row>
    <row r="130" spans="14:30" ht="24.75" customHeight="1" thickBot="1">
      <c r="N130" s="85" t="str">
        <f>AA125</f>
        <v>波崎太田Ａ</v>
      </c>
      <c r="O130" s="96" t="s">
        <v>204</v>
      </c>
      <c r="P130" s="92"/>
      <c r="Q130" s="96" t="s">
        <v>203</v>
      </c>
      <c r="R130" s="96" t="s">
        <v>158</v>
      </c>
      <c r="S130" s="103" t="s">
        <v>170</v>
      </c>
      <c r="T130" s="103" t="s">
        <v>322</v>
      </c>
      <c r="U130" s="103" t="s">
        <v>171</v>
      </c>
      <c r="V130" s="98" t="s">
        <v>173</v>
      </c>
      <c r="W130" s="70"/>
      <c r="AD130" s="43" t="s">
        <v>106</v>
      </c>
    </row>
    <row r="131" spans="14:30" ht="24.75" customHeight="1">
      <c r="N131" s="73" t="str">
        <f>AA126</f>
        <v>波崎</v>
      </c>
      <c r="O131" s="93" t="s">
        <v>163</v>
      </c>
      <c r="P131" s="93" t="s">
        <v>206</v>
      </c>
      <c r="Q131" s="81"/>
      <c r="R131" s="93" t="s">
        <v>320</v>
      </c>
      <c r="S131" s="102" t="s">
        <v>178</v>
      </c>
      <c r="T131" s="102" t="s">
        <v>323</v>
      </c>
      <c r="U131" s="102" t="s">
        <v>173</v>
      </c>
      <c r="V131" s="94" t="s">
        <v>174</v>
      </c>
      <c r="W131" s="71"/>
      <c r="AD131" s="54" t="s">
        <v>109</v>
      </c>
    </row>
    <row r="132" spans="14:30" ht="24.75" customHeight="1">
      <c r="N132" s="73" t="str">
        <f>AA127</f>
        <v>銚子西ＪＦＣ</v>
      </c>
      <c r="O132" s="93" t="s">
        <v>256</v>
      </c>
      <c r="P132" s="93" t="s">
        <v>161</v>
      </c>
      <c r="Q132" s="93" t="s">
        <v>298</v>
      </c>
      <c r="R132" s="79"/>
      <c r="S132" s="73">
        <v>4</v>
      </c>
      <c r="T132" s="102" t="s">
        <v>314</v>
      </c>
      <c r="U132" s="73">
        <v>3</v>
      </c>
      <c r="V132" s="58">
        <v>3</v>
      </c>
      <c r="W132" s="71"/>
      <c r="AD132" s="1" t="s">
        <v>134</v>
      </c>
    </row>
    <row r="133" spans="14:30" ht="24.75" customHeight="1">
      <c r="N133" s="24" t="s">
        <v>28</v>
      </c>
      <c r="R133" s="24" t="s">
        <v>29</v>
      </c>
      <c r="W133" s="71"/>
      <c r="AD133" s="33" t="s">
        <v>128</v>
      </c>
    </row>
    <row r="134" spans="19:30" ht="24.75" customHeight="1" thickBot="1">
      <c r="S134" s="125" t="s">
        <v>325</v>
      </c>
      <c r="T134" s="126"/>
      <c r="AD134" s="40" t="s">
        <v>15</v>
      </c>
    </row>
    <row r="135" spans="19:30" ht="24.75" customHeight="1">
      <c r="S135" s="125"/>
      <c r="T135" s="126"/>
      <c r="AD135" s="56" t="s">
        <v>18</v>
      </c>
    </row>
    <row r="136" spans="15:30" ht="24.75" customHeight="1">
      <c r="O136" s="108"/>
      <c r="P136" s="106">
        <v>5</v>
      </c>
      <c r="Q136" s="108"/>
      <c r="S136" s="108"/>
      <c r="T136" s="109">
        <v>3</v>
      </c>
      <c r="U136" s="107"/>
      <c r="AD136" s="31" t="s">
        <v>129</v>
      </c>
    </row>
    <row r="137" spans="15:30" ht="24.75" customHeight="1">
      <c r="O137" s="110">
        <v>1</v>
      </c>
      <c r="Q137" s="111">
        <v>4</v>
      </c>
      <c r="S137" s="112">
        <v>0</v>
      </c>
      <c r="V137" s="110">
        <v>3</v>
      </c>
      <c r="AD137" s="31" t="s">
        <v>132</v>
      </c>
    </row>
    <row r="138" spans="17:30" ht="24.75" customHeight="1" thickBot="1">
      <c r="Q138" s="100">
        <v>5</v>
      </c>
      <c r="T138" s="57">
        <v>3</v>
      </c>
      <c r="AD138" s="48" t="s">
        <v>123</v>
      </c>
    </row>
    <row r="139" spans="15:30" ht="24.75" customHeight="1">
      <c r="O139" s="100">
        <v>1</v>
      </c>
      <c r="Q139" s="59">
        <v>4</v>
      </c>
      <c r="S139" s="57">
        <v>0</v>
      </c>
      <c r="U139" s="57">
        <v>3</v>
      </c>
      <c r="AD139" s="54" t="s">
        <v>130</v>
      </c>
    </row>
    <row r="140" spans="16:30" ht="24.75" customHeight="1">
      <c r="P140" s="113">
        <v>1</v>
      </c>
      <c r="T140" s="107"/>
      <c r="U140" s="113">
        <v>5</v>
      </c>
      <c r="AD140" s="33" t="s">
        <v>126</v>
      </c>
    </row>
    <row r="141" ht="13.5">
      <c r="AD141" s="28" t="s">
        <v>118</v>
      </c>
    </row>
    <row r="142" ht="14.25" thickBot="1">
      <c r="AD142" s="55" t="s">
        <v>122</v>
      </c>
    </row>
  </sheetData>
  <sheetProtection/>
  <mergeCells count="49">
    <mergeCell ref="S134:T135"/>
    <mergeCell ref="F54:G54"/>
    <mergeCell ref="C20:E20"/>
    <mergeCell ref="C6:E6"/>
    <mergeCell ref="K19:L19"/>
    <mergeCell ref="K20:L20"/>
    <mergeCell ref="F19:G19"/>
    <mergeCell ref="F20:G20"/>
    <mergeCell ref="F6:G6"/>
    <mergeCell ref="F76:G76"/>
    <mergeCell ref="A1:L1"/>
    <mergeCell ref="K54:L54"/>
    <mergeCell ref="K6:L6"/>
    <mergeCell ref="F89:G89"/>
    <mergeCell ref="K89:L89"/>
    <mergeCell ref="H20:J20"/>
    <mergeCell ref="F41:G41"/>
    <mergeCell ref="H41:J41"/>
    <mergeCell ref="K41:L41"/>
    <mergeCell ref="H55:J55"/>
    <mergeCell ref="H76:J76"/>
    <mergeCell ref="K55:L55"/>
    <mergeCell ref="C112:E112"/>
    <mergeCell ref="F112:G112"/>
    <mergeCell ref="H112:J112"/>
    <mergeCell ref="K112:L112"/>
    <mergeCell ref="F90:G90"/>
    <mergeCell ref="K90:L90"/>
    <mergeCell ref="K76:L76"/>
    <mergeCell ref="F126:G126"/>
    <mergeCell ref="M1:W1"/>
    <mergeCell ref="M71:W71"/>
    <mergeCell ref="A36:L36"/>
    <mergeCell ref="M36:W36"/>
    <mergeCell ref="C41:E41"/>
    <mergeCell ref="F55:G55"/>
    <mergeCell ref="C55:E55"/>
    <mergeCell ref="H6:J6"/>
    <mergeCell ref="M107:W107"/>
    <mergeCell ref="H126:J126"/>
    <mergeCell ref="C90:E90"/>
    <mergeCell ref="H90:J90"/>
    <mergeCell ref="A71:L71"/>
    <mergeCell ref="C76:E76"/>
    <mergeCell ref="K126:L126"/>
    <mergeCell ref="F125:G125"/>
    <mergeCell ref="A107:L107"/>
    <mergeCell ref="K125:L125"/>
    <mergeCell ref="C126:E126"/>
  </mergeCells>
  <printOptions/>
  <pageMargins left="0.34" right="0.11" top="0.4330708661417323" bottom="0.15" header="0.2755905511811024" footer="0.12"/>
  <pageSetup horizontalDpi="200" verticalDpi="200" orientation="portrait" paperSize="9" scale="96" r:id="rId2"/>
  <rowBreaks count="3" manualBreakCount="3">
    <brk id="35" max="22" man="1"/>
    <brk id="70" max="22" man="1"/>
    <brk id="105" max="22" man="1"/>
  </rowBreaks>
  <colBreaks count="1" manualBreakCount="1">
    <brk id="12" max="141" man="1"/>
  </colBreaks>
  <ignoredErrors>
    <ignoredError sqref="F10:J10 F8:L9 E43 K43 E8 C114:L115 F116:L116 F45:K45 L43:L44 C44 D43:D44 F43:J44 C8 D8:D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Ｍ．ＭＡＴＵＳＨＩＭＡ</dc:creator>
  <cp:keywords/>
  <dc:description/>
  <cp:lastModifiedBy>kudou</cp:lastModifiedBy>
  <cp:lastPrinted>2012-09-18T11:01:43Z</cp:lastPrinted>
  <dcterms:created xsi:type="dcterms:W3CDTF">2004-07-13T07:11:02Z</dcterms:created>
  <dcterms:modified xsi:type="dcterms:W3CDTF">2012-09-18T11:03:04Z</dcterms:modified>
  <cp:category/>
  <cp:version/>
  <cp:contentType/>
  <cp:contentStatus/>
</cp:coreProperties>
</file>